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Bonnie\Presentations\3Q17\"/>
    </mc:Choice>
  </mc:AlternateContent>
  <bookViews>
    <workbookView xWindow="0" yWindow="0" windowWidth="28800" windowHeight="12585"/>
  </bookViews>
  <sheets>
    <sheet name="Top Reported" sheetId="1" r:id="rId1"/>
    <sheet name="Balance Sheet" sheetId="2" r:id="rId2"/>
    <sheet name="Cash Flow" sheetId="5" r:id="rId3"/>
    <sheet name="Wireless-Financial" sheetId="3" r:id="rId4"/>
    <sheet name="Wireless-Operating" sheetId="6" r:id="rId5"/>
    <sheet name="Wireline-Financial" sheetId="4" r:id="rId6"/>
    <sheet name="Wireline-Operating" sheetId="7" r:id="rId7"/>
  </sheets>
  <definedNames>
    <definedName name="_xlnm.Print_Area" localSheetId="1">'Balance Sheet'!$A$1:$G$64</definedName>
    <definedName name="_xlnm.Print_Area" localSheetId="0">'Top Reported'!$A$1:$I$49</definedName>
    <definedName name="_xlnm.Print_Area" localSheetId="3">'Wireless-Financial'!$A$1:$I$34</definedName>
    <definedName name="_xlnm.Print_Area" localSheetId="4">'Wireless-Operating'!$A$1:$I$57</definedName>
    <definedName name="_xlnm.Print_Area" localSheetId="5">'Wireline-Financial'!$A$1:$I$40</definedName>
    <definedName name="_xlnm.Print_Area" localSheetId="6">'Wireline-Operating'!$A$1:$I$62</definedName>
  </definedNames>
  <calcPr calcId="152511"/>
</workbook>
</file>

<file path=xl/calcChain.xml><?xml version="1.0" encoding="utf-8"?>
<calcChain xmlns="http://schemas.openxmlformats.org/spreadsheetml/2006/main">
  <c r="A24" i="1" l="1"/>
</calcChain>
</file>

<file path=xl/sharedStrings.xml><?xml version="1.0" encoding="utf-8"?>
<sst xmlns="http://schemas.openxmlformats.org/spreadsheetml/2006/main" count="299" uniqueCount="180">
  <si>
    <t>Verizon Communications Inc.</t>
  </si>
  <si>
    <t>Condensed Consolidated Statements of Income</t>
  </si>
  <si>
    <t>(dollars in millions, except per share amounts)</t>
  </si>
  <si>
    <t>3 Mos. Ended</t>
  </si>
  <si>
    <r>
      <rPr>
        <sz val="9"/>
        <color rgb="FF000000"/>
        <rFont val="Arial"/>
        <family val="2"/>
      </rPr>
      <t>9 Mos. Ended</t>
    </r>
  </si>
  <si>
    <t>Unaudited</t>
  </si>
  <si>
    <t>% Change</t>
  </si>
  <si>
    <t>Operating Revenues</t>
  </si>
  <si>
    <t>Service revenues and other</t>
  </si>
  <si>
    <t>Wireless equipment revenues</t>
  </si>
  <si>
    <t>Total Operating Revenues</t>
  </si>
  <si>
    <t>Operating Expenses</t>
  </si>
  <si>
    <t>Cost of services</t>
  </si>
  <si>
    <t>Wireless cost of equipment</t>
  </si>
  <si>
    <t>Selling, general and administrative expense</t>
  </si>
  <si>
    <t>Depreciation and amortization expense</t>
  </si>
  <si>
    <t>Total Operating Expenses</t>
  </si>
  <si>
    <t>Operating Income</t>
  </si>
  <si>
    <t>Equity in losses of unconsolidated businesses</t>
  </si>
  <si>
    <t>*</t>
  </si>
  <si>
    <t>description test</t>
  </si>
  <si>
    <t>Interest expense</t>
  </si>
  <si>
    <t>Income Before Provision for Income Taxes</t>
  </si>
  <si>
    <t>Provision for income taxes</t>
  </si>
  <si>
    <t>Net Income</t>
  </si>
  <si>
    <t>Net income attributable to noncontrolling interests</t>
  </si>
  <si>
    <t>Net income attributable to Verizon</t>
  </si>
  <si>
    <t>Basic Earnings per Common Share</t>
  </si>
  <si>
    <t>Weighted average number of common shares (in millions)</t>
  </si>
  <si>
    <r>
      <rPr>
        <b/>
        <sz val="10"/>
        <color rgb="FF000000"/>
        <rFont val="Arial"/>
        <family val="2"/>
      </rPr>
      <t>Diluted Earnings per Common Share</t>
    </r>
    <r>
      <rPr>
        <b/>
        <vertAlign val="superscript"/>
        <sz val="10"/>
        <color rgb="FF000000"/>
        <rFont val="Arial"/>
        <family val="2"/>
      </rPr>
      <t xml:space="preserve"> (1)</t>
    </r>
  </si>
  <si>
    <t>Weighted average number of common</t>
  </si>
  <si>
    <t>shares-assuming dilution (in millions)</t>
  </si>
  <si>
    <t>Footnotes:</t>
  </si>
  <si>
    <t>Diluted Earnings per Common Share includes the dilutive effect of shares issuable under our stock-based compensation plans, which represents the only potential dilution.</t>
  </si>
  <si>
    <t>Not meaningful</t>
  </si>
  <si>
    <t>Condensed Consolidated Balance Sheets</t>
  </si>
  <si>
    <t>(dollars in millions)</t>
  </si>
  <si>
    <t>$ Change</t>
  </si>
  <si>
    <t>Assets</t>
  </si>
  <si>
    <t>Current assets</t>
  </si>
  <si>
    <t>Cash and cash equivalents</t>
  </si>
  <si>
    <t>Accounts receivable, net</t>
  </si>
  <si>
    <t>Inventories</t>
  </si>
  <si>
    <t>Assets held for sale</t>
  </si>
  <si>
    <t>Prepaid expenses and other</t>
  </si>
  <si>
    <t>Total current assets</t>
  </si>
  <si>
    <t>Plant, property and equipment</t>
  </si>
  <si>
    <t>Less accumulated depreciation</t>
  </si>
  <si>
    <t>Investments in unconsolidated businesses</t>
  </si>
  <si>
    <t>Wireless licenses</t>
  </si>
  <si>
    <t>Goodwill</t>
  </si>
  <si>
    <t>Other intangible assets, net</t>
  </si>
  <si>
    <t>Non-current assets held for sale</t>
  </si>
  <si>
    <t>Other assets</t>
  </si>
  <si>
    <t>Total Assets</t>
  </si>
  <si>
    <t>Liabilities and Equity</t>
  </si>
  <si>
    <t>Current liabilities</t>
  </si>
  <si>
    <t>Debt maturing within one year</t>
  </si>
  <si>
    <t>Accounts payable and accrued liabilities</t>
  </si>
  <si>
    <t>Other</t>
  </si>
  <si>
    <t>Total current liabilities</t>
  </si>
  <si>
    <t>Long-term debt</t>
  </si>
  <si>
    <t>Employee benefit obligations</t>
  </si>
  <si>
    <t>Deferred income taxes</t>
  </si>
  <si>
    <t>Other liabilities</t>
  </si>
  <si>
    <t>Equity</t>
  </si>
  <si>
    <t>Common stock</t>
  </si>
  <si>
    <t>Contributed capital</t>
  </si>
  <si>
    <t>Reinvested earnings</t>
  </si>
  <si>
    <t>Accumulated other comprehensive income</t>
  </si>
  <si>
    <t>Common stock in treasury, at cost</t>
  </si>
  <si>
    <t>Deferred compensation – employee</t>
  </si>
  <si>
    <t>stock ownership plans and other</t>
  </si>
  <si>
    <t>Noncontrolling interests</t>
  </si>
  <si>
    <t>Total equity</t>
  </si>
  <si>
    <t>Total Liabilities and Equity</t>
  </si>
  <si>
    <t>Verizon - Selected Financial and Operating Statistics</t>
  </si>
  <si>
    <t>Total debt (in millions)</t>
  </si>
  <si>
    <t>Net debt (in millions)</t>
  </si>
  <si>
    <t>Common shares outstanding end of period (in millions)</t>
  </si>
  <si>
    <t>Total employees ('000)</t>
  </si>
  <si>
    <t>Quarterly cash dividends declared per common share</t>
  </si>
  <si>
    <t>(1)</t>
  </si>
  <si>
    <t>Adjusted EBITDA excludes the effects of special items and operating results of Divested Businesses, as the Company's chief operating decision maker excludes these items in assessing business unit performance.</t>
  </si>
  <si>
    <t>2.6x</t>
  </si>
  <si>
    <t>2.4x</t>
  </si>
  <si>
    <t>Wireless - Selected Financial Results</t>
  </si>
  <si>
    <t>9 Mos. Ended</t>
  </si>
  <si>
    <t>Service</t>
  </si>
  <si>
    <t>Equipment</t>
  </si>
  <si>
    <t>Cost of equipment</t>
  </si>
  <si>
    <t>Operating Income Margin</t>
  </si>
  <si>
    <t>Segment EBITDA</t>
  </si>
  <si>
    <t>Segment EBITDA Margin</t>
  </si>
  <si>
    <t>The segment financial results and metrics above are adjusted to exclude the effects of special items, as the Company's chief operating decision maker excludes these items in assessing business unit performance.</t>
  </si>
  <si>
    <t>Intersegment transactions have not been eliminated.</t>
  </si>
  <si>
    <t>Wireline - Selected Financial Results</t>
  </si>
  <si>
    <t>Consumer Markets</t>
  </si>
  <si>
    <t>Enterprise Solutions</t>
  </si>
  <si>
    <t>Partner Solutions</t>
  </si>
  <si>
    <t>Business Markets</t>
  </si>
  <si>
    <t>Operating Income (Loss)</t>
  </si>
  <si>
    <t>Operating Income (Loss) Margin</t>
  </si>
  <si>
    <t>The segment financial results and metrics above are adjusted to exclude the effects of special items,  as the Company's chief operating decision maker excludes these items in assessing business unit performance.</t>
  </si>
  <si>
    <t>Condensed Consolidated Statements of Cash Flows</t>
  </si>
  <si>
    <t>Cash Flows from Operating Activities</t>
  </si>
  <si>
    <t>Adjustments to reconcile net income to net cash provided by</t>
  </si>
  <si>
    <t>operating activities:</t>
  </si>
  <si>
    <t>Employee retirement benefits</t>
  </si>
  <si>
    <t>Provision for uncollectible accounts</t>
  </si>
  <si>
    <t>Equity in losses of unconsolidated businesses, net of dividends received</t>
  </si>
  <si>
    <t>Changes in current assets and liabilities, net of effects from</t>
  </si>
  <si>
    <t>Other, net</t>
  </si>
  <si>
    <t>Net cash provided by operating activities</t>
  </si>
  <si>
    <t>Cash Flows from Investing Activities</t>
  </si>
  <si>
    <t>Capital expenditures (including capitalized software)</t>
  </si>
  <si>
    <t>Acquisitions of businesses, net of cash acquired</t>
  </si>
  <si>
    <t>Acquisitions of wireless licenses</t>
  </si>
  <si>
    <t>Proceeds from dispositions of businesses</t>
  </si>
  <si>
    <t>Cash Flows from Financing Activities</t>
  </si>
  <si>
    <t>Proceeds from long-term borrowings</t>
  </si>
  <si>
    <t>Proceeds from asset-backed long-term borrowings</t>
  </si>
  <si>
    <t>Repayments of long-term borrowings and capital lease obligations</t>
  </si>
  <si>
    <t>Dividends paid</t>
  </si>
  <si>
    <t>Cash and cash equivalents, beginning of period</t>
  </si>
  <si>
    <t>Cash and cash equivalents, end of period</t>
  </si>
  <si>
    <t>Net cash used in investing activities</t>
  </si>
  <si>
    <t>Net cash used in financing activities</t>
  </si>
  <si>
    <t>Increase in cash and cash equivalents</t>
  </si>
  <si>
    <t>Decrease in short-term obligations, excluding current maturities</t>
  </si>
  <si>
    <t>The segment financial results and metrics above are adjusted to exclude the effects of of special items, as the Company's chief operating decision maker excludes these items in assessing business unit performance.</t>
  </si>
  <si>
    <t>Retail postpaid I-ARPA - average service revenue per account from retail postpaid account plus recurring device installment billings.</t>
  </si>
  <si>
    <t>Retail postpaid ARPA - average service revenue per account from retail postpaid accounts.</t>
  </si>
  <si>
    <t>Statistics presented as of end of period.</t>
  </si>
  <si>
    <t>Connection net additions exclude acquisitions and adjustments.</t>
  </si>
  <si>
    <t>Capital expenditures (in millions)</t>
  </si>
  <si>
    <t>Other Operating Statistics</t>
  </si>
  <si>
    <t>4G LTE devices as % of retail postpaid connections</t>
  </si>
  <si>
    <t>Total Smartphone postpaid % of phones activated</t>
  </si>
  <si>
    <t>Retail Postpaid Connection Statistics</t>
  </si>
  <si>
    <t>Retail</t>
  </si>
  <si>
    <t>Retail postpaid</t>
  </si>
  <si>
    <t>Churn Detail</t>
  </si>
  <si>
    <t>Account Statistics</t>
  </si>
  <si>
    <t>Total retail</t>
  </si>
  <si>
    <t>Retail prepaid</t>
  </si>
  <si>
    <r>
      <rPr>
        <b/>
        <sz val="10"/>
        <color rgb="FF000000"/>
        <rFont val="Arial"/>
        <family val="2"/>
      </rPr>
      <t xml:space="preserve">Net Add Detail ('000) </t>
    </r>
    <r>
      <rPr>
        <b/>
        <vertAlign val="superscript"/>
        <sz val="10"/>
        <color rgb="FF000000"/>
        <rFont val="Arial"/>
        <family val="2"/>
      </rPr>
      <t>(1)</t>
    </r>
  </si>
  <si>
    <t>Connections ('000)</t>
  </si>
  <si>
    <t>Wireless - Selected Operating Statistics</t>
  </si>
  <si>
    <t>Fios Internet penetration</t>
  </si>
  <si>
    <t>Fios Internet Open for Sale ('000)</t>
  </si>
  <si>
    <t>Fios Video penetration</t>
  </si>
  <si>
    <t>Fios Video Open for Sale ('000)</t>
  </si>
  <si>
    <t>Wireline employees ('000)</t>
  </si>
  <si>
    <t>Fios revenues (in millions)</t>
  </si>
  <si>
    <t>Revenue Statistics</t>
  </si>
  <si>
    <t>Total voice connections</t>
  </si>
  <si>
    <t>Total retail residence voice connections</t>
  </si>
  <si>
    <t>Primary residence connections</t>
  </si>
  <si>
    <t>Primary residence switched access connections</t>
  </si>
  <si>
    <t>Total Broadband connections</t>
  </si>
  <si>
    <t>HSI</t>
  </si>
  <si>
    <t>Fios Digital connections</t>
  </si>
  <si>
    <t>Fios Digital voice residence connections</t>
  </si>
  <si>
    <t>Fios Internet Subscribers</t>
  </si>
  <si>
    <t>Fios Video Subscribers</t>
  </si>
  <si>
    <t>Net Add Detail ('000)</t>
  </si>
  <si>
    <t>Wireline - Selected Operating Statistics</t>
  </si>
  <si>
    <t>Net gain on sale of divested businesses</t>
  </si>
  <si>
    <t>Discretionary contributions to qualified pension plans</t>
  </si>
  <si>
    <t xml:space="preserve">  acquisition/disposition of businesses</t>
  </si>
  <si>
    <t>Certain amounts have been reclassified to conform to the current period presentation.</t>
  </si>
  <si>
    <r>
      <t xml:space="preserve">Retail Postpaid Accounts ('000) </t>
    </r>
    <r>
      <rPr>
        <vertAlign val="superscript"/>
        <sz val="9"/>
        <color rgb="FF000000"/>
        <rFont val="Arial"/>
        <family val="2"/>
      </rPr>
      <t>(2)</t>
    </r>
  </si>
  <si>
    <r>
      <t xml:space="preserve">Retail postpaid connections per account </t>
    </r>
    <r>
      <rPr>
        <vertAlign val="superscript"/>
        <sz val="9"/>
        <color rgb="FF000000"/>
        <rFont val="Arial"/>
        <family val="2"/>
      </rPr>
      <t>(2)</t>
    </r>
  </si>
  <si>
    <r>
      <t>Retail postpaid ARPA</t>
    </r>
    <r>
      <rPr>
        <vertAlign val="superscript"/>
        <sz val="9"/>
        <color rgb="FF000000"/>
        <rFont val="Arial"/>
        <family val="2"/>
      </rPr>
      <t xml:space="preserve"> (3)</t>
    </r>
  </si>
  <si>
    <r>
      <t xml:space="preserve">Retail postpaid I-ARPA </t>
    </r>
    <r>
      <rPr>
        <vertAlign val="superscript"/>
        <sz val="9"/>
        <color rgb="FF000000"/>
        <rFont val="Arial"/>
        <family val="2"/>
      </rPr>
      <t>(4)</t>
    </r>
  </si>
  <si>
    <r>
      <t xml:space="preserve">Total Smartphone postpaid phone base </t>
    </r>
    <r>
      <rPr>
        <vertAlign val="superscript"/>
        <sz val="9"/>
        <color rgb="FF000000"/>
        <rFont val="Arial"/>
        <family val="2"/>
      </rPr>
      <t>(2)</t>
    </r>
  </si>
  <si>
    <r>
      <t xml:space="preserve">Total Internet postpaid base </t>
    </r>
    <r>
      <rPr>
        <vertAlign val="superscript"/>
        <sz val="9"/>
        <color rgb="FF000000"/>
        <rFont val="Arial"/>
        <family val="2"/>
      </rPr>
      <t>(2)</t>
    </r>
  </si>
  <si>
    <r>
      <t>Net debt / Adjusted EBITDA</t>
    </r>
    <r>
      <rPr>
        <vertAlign val="superscript"/>
        <sz val="9"/>
        <color rgb="FF000000"/>
        <rFont val="Arial"/>
        <family val="2"/>
      </rPr>
      <t>(1)</t>
    </r>
  </si>
  <si>
    <t>Plant, property and equipment,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</si>
</sst>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1" formatCode="_(* #,##0_);_(* \(#,##0\);_(* &quot;-&quot;_);_(@_)"/>
    <numFmt numFmtId="43" formatCode="_(* #,##0.00_);_(* \(#,##0.00\);_(* &quot;-&quot;??_);_(@_)"/>
    <numFmt numFmtId="164" formatCode="_(&quot;$&quot;* #,##0_)_%;_(&quot;$&quot;* \(#,##0\)_%;_(&quot;$&quot;* &quot;—&quot;_);_(@_)"/>
    <numFmt numFmtId="165" formatCode="#,##0.0_)%;\(#,##0.0\)%;&quot;—&quot;\%;_(@_)"/>
    <numFmt numFmtId="166" formatCode="_(#,##0_);_(\(#,##0\);_(&quot;—&quot;_);_(@_)"/>
    <numFmt numFmtId="167" formatCode="_(#,##0.##########_);_(\(#,##0.##########\);_(&quot;—&quot;_);_(@_)"/>
    <numFmt numFmtId="168" formatCode="_(&quot;$&quot;* #,##0.0000_);_(&quot;$&quot;* \(#,##0.0000\);_(&quot;$&quot;* &quot;—&quot;_);_(@_)"/>
    <numFmt numFmtId="169" formatCode="&quot;$&quot;_(* #,###.00_);&quot;$&quot;_(* \(#,###.00\);_(* &quot;-&quot;_);_(@_)"/>
    <numFmt numFmtId="170" formatCode="_(* #,##0.0_);_(* \(#,##0.0\);_(* &quot;-&quot;_);_(@_)"/>
    <numFmt numFmtId="171" formatCode="&quot;$&quot;_(* #,###.00_);_(* \(#,###.00\);_(* &quot;-&quot;_);_(@_)"/>
    <numFmt numFmtId="172" formatCode="&quot;$&quot;_(* #,##0_);_(* \(#,##0\);_(* &quot;-&quot;??_);_(@_)"/>
    <numFmt numFmtId="173" formatCode="m/d/yy;@"/>
    <numFmt numFmtId="174" formatCode="#,##0.##########_)%;\(#,##0.##########\)%;&quot;—&quot;\%;_(@_)"/>
    <numFmt numFmtId="175" formatCode="0.0%"/>
    <numFmt numFmtId="176" formatCode="m/d/yy"/>
    <numFmt numFmtId="177" formatCode="_(&quot;$&quot;* #,##0_);_(&quot;$&quot;* \(#,##0\);_(&quot;$&quot;* &quot;—&quot;_);_(@_)"/>
    <numFmt numFmtId="178" formatCode="_(#,##0.00_)_%;_(\(#,##0.00\)_%;_(&quot;—&quot;_);_(@_)"/>
    <numFmt numFmtId="179" formatCode="_(#,##0_)_%;_(\(#,##0\)_%;_(&quot;—&quot;_);_(@_)"/>
    <numFmt numFmtId="180" formatCode="_(#,##0.0_)_%;_(\(#,##0.0\)_%;_(&quot;—&quot;_);_(@_)"/>
    <numFmt numFmtId="181" formatCode="_(* #,##0.0_);_(* \(#,##0.0\);_(* &quot;-&quot;??_);_(@_)"/>
    <numFmt numFmtId="182" formatCode="_(* #,##0.0_);_(* \(#,##0.0\);_(* &quot;-&quot;?_);_(@_)"/>
    <numFmt numFmtId="183" formatCode="_(&quot;$&quot;* #,##0.00_)_%;_(&quot;$&quot;* \(#,##0.00\)_%;_(&quot;$&quot;* &quot;—&quot;_);_(@_)"/>
  </numFmts>
  <fonts count="28" x14ac:knownFonts="1">
    <font>
      <sz val="10"/>
      <color rgb="FF000000"/>
      <name val="Times New Roman"/>
    </font>
    <font>
      <b/>
      <sz val="9"/>
      <color rgb="FFFF0000"/>
      <name val="Arial"/>
      <family val="2"/>
    </font>
    <font>
      <sz val="10"/>
      <color rgb="FF000000"/>
      <name val="Arial"/>
      <family val="2"/>
    </font>
    <font>
      <sz val="16"/>
      <color rgb="FF000000"/>
      <name val="Arial"/>
      <family val="2"/>
    </font>
    <font>
      <b/>
      <sz val="10"/>
      <color rgb="FF000000"/>
      <name val="Arial"/>
      <family val="2"/>
    </font>
    <font>
      <sz val="8"/>
      <color rgb="FF000000"/>
      <name val="Arial"/>
      <family val="2"/>
    </font>
    <font>
      <sz val="10"/>
      <color rgb="FF000000"/>
      <name val="Times New Roman"/>
      <family val="1"/>
    </font>
    <font>
      <b/>
      <sz val="9"/>
      <color rgb="FF000000"/>
      <name val="Arial"/>
      <family val="2"/>
    </font>
    <font>
      <sz val="9"/>
      <color rgb="FF000000"/>
      <name val="Arial"/>
      <family val="2"/>
    </font>
    <font>
      <sz val="9"/>
      <color rgb="FF000000"/>
      <name val="Arial"/>
      <family val="2"/>
    </font>
    <font>
      <i/>
      <sz val="9"/>
      <color rgb="FF000000"/>
      <name val="Arial"/>
      <family val="2"/>
    </font>
    <font>
      <i/>
      <sz val="9"/>
      <color rgb="FF000000"/>
      <name val="Arial"/>
      <family val="2"/>
    </font>
    <font>
      <b/>
      <vertAlign val="superscript"/>
      <sz val="10"/>
      <color rgb="FF000000"/>
      <name val="Arial"/>
      <family val="2"/>
    </font>
    <font>
      <sz val="10"/>
      <color rgb="FF000000"/>
      <name val="Times New Roman"/>
      <family val="1"/>
    </font>
    <font>
      <sz val="10"/>
      <name val="Arial"/>
      <family val="2"/>
    </font>
    <font>
      <sz val="9"/>
      <name val="Arial"/>
      <family val="2"/>
    </font>
    <font>
      <sz val="10"/>
      <color theme="0"/>
      <name val="Times New Roman"/>
      <family val="1"/>
    </font>
    <font>
      <sz val="7"/>
      <color rgb="FF000000"/>
      <name val="Arial"/>
      <family val="2"/>
    </font>
    <font>
      <sz val="10"/>
      <color rgb="FF000000"/>
      <name val="Times New Roman"/>
      <family val="1"/>
    </font>
    <font>
      <sz val="9"/>
      <color rgb="FF000000"/>
      <name val="Arial"/>
      <family val="2"/>
    </font>
    <font>
      <sz val="10"/>
      <color rgb="FF000000"/>
      <name val="Arial"/>
      <family val="2"/>
    </font>
    <font>
      <b/>
      <sz val="9"/>
      <color rgb="FF000000"/>
      <name val="Arial"/>
      <family val="2"/>
    </font>
    <font>
      <b/>
      <sz val="10"/>
      <color rgb="FF000000"/>
      <name val="Arial"/>
      <family val="2"/>
    </font>
    <font>
      <sz val="8"/>
      <color rgb="FF000000"/>
      <name val="Arial"/>
      <family val="2"/>
    </font>
    <font>
      <sz val="16"/>
      <color rgb="FF000000"/>
      <name val="Arial"/>
      <family val="2"/>
    </font>
    <font>
      <b/>
      <sz val="9"/>
      <color rgb="FFFF0000"/>
      <name val="Arial"/>
      <family val="2"/>
    </font>
    <font>
      <sz val="9"/>
      <color rgb="FF000000"/>
      <name val="Times New Roman"/>
      <family val="1"/>
    </font>
    <font>
      <vertAlign val="superscript"/>
      <sz val="9"/>
      <color rgb="FF00000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double">
        <color auto="1"/>
      </top>
      <bottom/>
      <diagonal/>
    </border>
    <border>
      <left/>
      <right/>
      <top style="thin">
        <color auto="1"/>
      </top>
      <bottom style="medium">
        <color auto="1"/>
      </bottom>
      <diagonal/>
    </border>
    <border>
      <left/>
      <right/>
      <top style="medium">
        <color auto="1"/>
      </top>
      <bottom/>
      <diagonal/>
    </border>
  </borders>
  <cellStyleXfs count="6">
    <xf numFmtId="0" fontId="0" fillId="0" borderId="0"/>
    <xf numFmtId="43" fontId="13" fillId="0" borderId="0" applyFont="0" applyFill="0" applyBorder="0" applyAlignment="0" applyProtection="0"/>
    <xf numFmtId="0" fontId="14" fillId="0" borderId="0"/>
    <xf numFmtId="0" fontId="14" fillId="0" borderId="0"/>
    <xf numFmtId="0" fontId="6" fillId="0" borderId="0"/>
    <xf numFmtId="9" fontId="18" fillId="0" borderId="0" applyFont="0" applyFill="0" applyBorder="0" applyAlignment="0" applyProtection="0"/>
  </cellStyleXfs>
  <cellXfs count="210">
    <xf numFmtId="0" fontId="0" fillId="0" borderId="0" xfId="0" applyAlignment="1">
      <alignment wrapText="1"/>
    </xf>
    <xf numFmtId="0" fontId="2" fillId="2" borderId="0" xfId="0" applyFont="1" applyFill="1" applyAlignment="1">
      <alignment horizontal="left"/>
    </xf>
    <xf numFmtId="0" fontId="0" fillId="2" borderId="0" xfId="0" applyFill="1" applyAlignment="1">
      <alignment wrapText="1"/>
    </xf>
    <xf numFmtId="0" fontId="5" fillId="2" borderId="0" xfId="0" applyFont="1" applyFill="1" applyAlignment="1">
      <alignment horizontal="left"/>
    </xf>
    <xf numFmtId="0" fontId="5" fillId="2" borderId="0" xfId="0" applyFont="1" applyFill="1" applyAlignment="1">
      <alignment horizontal="right" wrapText="1"/>
    </xf>
    <xf numFmtId="173" fontId="5" fillId="2" borderId="1" xfId="0" applyNumberFormat="1" applyFont="1" applyFill="1" applyBorder="1" applyAlignment="1">
      <alignment horizontal="right"/>
    </xf>
    <xf numFmtId="0" fontId="5" fillId="2" borderId="1" xfId="0" applyFont="1" applyFill="1" applyBorder="1" applyAlignment="1">
      <alignment horizontal="center" wrapText="1"/>
    </xf>
    <xf numFmtId="0" fontId="5" fillId="2" borderId="1" xfId="0" applyFont="1" applyFill="1" applyBorder="1" applyAlignment="1">
      <alignment horizontal="left"/>
    </xf>
    <xf numFmtId="0" fontId="2" fillId="2" borderId="2" xfId="0" applyFont="1" applyFill="1" applyBorder="1" applyAlignment="1">
      <alignment horizontal="left"/>
    </xf>
    <xf numFmtId="42" fontId="15" fillId="2" borderId="0" xfId="2" applyNumberFormat="1" applyFont="1" applyFill="1" applyAlignment="1"/>
    <xf numFmtId="181" fontId="8" fillId="2" borderId="0" xfId="1" applyNumberFormat="1" applyFont="1" applyFill="1" applyAlignment="1">
      <alignment horizontal="left"/>
    </xf>
    <xf numFmtId="166" fontId="6" fillId="2" borderId="0" xfId="0" applyNumberFormat="1" applyFont="1" applyFill="1" applyAlignment="1">
      <alignment horizontal="left"/>
    </xf>
    <xf numFmtId="175" fontId="6" fillId="2" borderId="0" xfId="5" applyNumberFormat="1" applyFont="1" applyFill="1" applyAlignment="1">
      <alignment horizontal="left"/>
    </xf>
    <xf numFmtId="181" fontId="26" fillId="2" borderId="0" xfId="1" applyNumberFormat="1" applyFont="1" applyFill="1" applyAlignment="1">
      <alignment horizontal="left"/>
    </xf>
    <xf numFmtId="0" fontId="26" fillId="2" borderId="0" xfId="0" applyFont="1" applyFill="1" applyAlignment="1">
      <alignment wrapText="1"/>
    </xf>
    <xf numFmtId="166" fontId="9" fillId="2" borderId="1" xfId="0" applyNumberFormat="1" applyFont="1" applyFill="1" applyBorder="1" applyAlignment="1"/>
    <xf numFmtId="166" fontId="9" fillId="2" borderId="3" xfId="0" applyNumberFormat="1" applyFont="1" applyFill="1" applyBorder="1" applyAlignment="1"/>
    <xf numFmtId="175" fontId="0" fillId="2" borderId="0" xfId="5" applyNumberFormat="1" applyFont="1" applyFill="1" applyAlignment="1">
      <alignment wrapText="1"/>
    </xf>
    <xf numFmtId="166" fontId="9" fillId="2" borderId="0" xfId="0" applyNumberFormat="1" applyFont="1" applyFill="1" applyAlignment="1"/>
    <xf numFmtId="166" fontId="8" fillId="2" borderId="0" xfId="0" applyNumberFormat="1" applyFont="1" applyFill="1" applyAlignment="1"/>
    <xf numFmtId="0" fontId="8" fillId="2" borderId="0" xfId="0" applyFont="1" applyFill="1" applyAlignment="1">
      <alignment horizontal="left"/>
    </xf>
    <xf numFmtId="181" fontId="8" fillId="2" borderId="0" xfId="1" applyNumberFormat="1" applyFont="1" applyFill="1" applyAlignment="1">
      <alignment horizontal="right"/>
    </xf>
    <xf numFmtId="0" fontId="16" fillId="2" borderId="0" xfId="0" applyFont="1" applyFill="1" applyAlignment="1">
      <alignment wrapText="1"/>
    </xf>
    <xf numFmtId="181" fontId="26" fillId="2" borderId="0" xfId="1" applyNumberFormat="1" applyFont="1" applyFill="1" applyAlignment="1">
      <alignment horizontal="right"/>
    </xf>
    <xf numFmtId="166" fontId="8" fillId="2" borderId="1" xfId="0" applyNumberFormat="1" applyFont="1" applyFill="1" applyBorder="1" applyAlignment="1"/>
    <xf numFmtId="166" fontId="9" fillId="2" borderId="2" xfId="0" applyNumberFormat="1" applyFont="1" applyFill="1" applyBorder="1" applyAlignment="1"/>
    <xf numFmtId="0" fontId="2" fillId="2" borderId="4" xfId="0" applyFont="1" applyFill="1" applyBorder="1" applyAlignment="1">
      <alignment horizontal="left"/>
    </xf>
    <xf numFmtId="169" fontId="15" fillId="2" borderId="0" xfId="3" applyNumberFormat="1" applyFont="1" applyFill="1" applyBorder="1" applyAlignment="1">
      <alignment horizontal="right" vertical="center"/>
    </xf>
    <xf numFmtId="170" fontId="15" fillId="2" borderId="0" xfId="3" applyNumberFormat="1" applyFont="1" applyFill="1" applyBorder="1" applyAlignment="1">
      <alignment horizontal="right" vertical="center"/>
    </xf>
    <xf numFmtId="171" fontId="15" fillId="2" borderId="0" xfId="3" applyNumberFormat="1" applyFont="1" applyFill="1" applyBorder="1" applyAlignment="1">
      <alignment horizontal="right" vertical="center"/>
    </xf>
    <xf numFmtId="181" fontId="15" fillId="2" borderId="0" xfId="1" applyNumberFormat="1" applyFont="1" applyFill="1" applyBorder="1" applyAlignment="1">
      <alignment horizontal="right" vertical="center"/>
    </xf>
    <xf numFmtId="175" fontId="2" fillId="2" borderId="0" xfId="0" applyNumberFormat="1" applyFont="1" applyFill="1" applyAlignment="1">
      <alignment horizontal="left"/>
    </xf>
    <xf numFmtId="166" fontId="11" fillId="2" borderId="0" xfId="0" applyNumberFormat="1" applyFont="1" applyFill="1" applyAlignment="1"/>
    <xf numFmtId="181" fontId="8" fillId="2" borderId="0" xfId="1" applyNumberFormat="1" applyFont="1" applyFill="1" applyAlignment="1">
      <alignment wrapText="1"/>
    </xf>
    <xf numFmtId="182" fontId="0" fillId="2" borderId="0" xfId="0" applyNumberFormat="1" applyFill="1" applyAlignment="1">
      <alignment wrapText="1"/>
    </xf>
    <xf numFmtId="0" fontId="10" fillId="2" borderId="0" xfId="0" applyFont="1" applyFill="1" applyAlignment="1">
      <alignment wrapText="1"/>
    </xf>
    <xf numFmtId="166" fontId="9" fillId="2" borderId="0" xfId="0" applyNumberFormat="1" applyFont="1" applyFill="1" applyAlignment="1">
      <alignment horizontal="left" vertical="top"/>
    </xf>
    <xf numFmtId="0" fontId="8" fillId="2" borderId="0" xfId="0" applyFont="1" applyFill="1" applyAlignment="1">
      <alignment horizontal="center" wrapText="1"/>
    </xf>
    <xf numFmtId="0" fontId="8" fillId="2" borderId="0" xfId="0" applyFont="1" applyFill="1" applyAlignment="1">
      <alignment wrapText="1"/>
    </xf>
    <xf numFmtId="0" fontId="2" fillId="2" borderId="1" xfId="0" applyFont="1" applyFill="1" applyBorder="1" applyAlignment="1">
      <alignment horizontal="left"/>
    </xf>
    <xf numFmtId="176" fontId="5" fillId="2" borderId="1" xfId="0" applyNumberFormat="1" applyFont="1" applyFill="1" applyBorder="1" applyAlignment="1">
      <alignment horizontal="right"/>
    </xf>
    <xf numFmtId="0" fontId="2" fillId="2" borderId="2" xfId="0" applyFont="1" applyFill="1" applyBorder="1" applyAlignment="1"/>
    <xf numFmtId="0" fontId="2" fillId="2" borderId="0" xfId="0" applyFont="1" applyFill="1" applyAlignment="1"/>
    <xf numFmtId="0" fontId="8" fillId="2" borderId="0" xfId="0" applyFont="1" applyFill="1" applyAlignment="1">
      <alignment horizontal="right"/>
    </xf>
    <xf numFmtId="179" fontId="8" fillId="2" borderId="0" xfId="0" applyNumberFormat="1" applyFont="1" applyFill="1" applyAlignment="1">
      <alignment horizontal="right"/>
    </xf>
    <xf numFmtId="179" fontId="8" fillId="2" borderId="1" xfId="0" applyNumberFormat="1" applyFont="1" applyFill="1" applyBorder="1" applyAlignment="1">
      <alignment horizontal="right"/>
    </xf>
    <xf numFmtId="179" fontId="8" fillId="2" borderId="2" xfId="0" applyNumberFormat="1" applyFont="1" applyFill="1" applyBorder="1" applyAlignment="1">
      <alignment horizontal="right"/>
    </xf>
    <xf numFmtId="0" fontId="2" fillId="2" borderId="0" xfId="0" applyFont="1" applyFill="1" applyAlignment="1">
      <alignment horizontal="left" indent="2"/>
    </xf>
    <xf numFmtId="14" fontId="5" fillId="2" borderId="1" xfId="0" applyNumberFormat="1" applyFont="1" applyFill="1" applyBorder="1" applyAlignment="1">
      <alignment horizontal="right"/>
    </xf>
    <xf numFmtId="0" fontId="8" fillId="2" borderId="1" xfId="0" applyFont="1" applyFill="1" applyBorder="1" applyAlignment="1">
      <alignment horizontal="right" wrapText="1"/>
    </xf>
    <xf numFmtId="0" fontId="8" fillId="2" borderId="1" xfId="0" applyFont="1" applyFill="1" applyBorder="1" applyAlignment="1">
      <alignment horizontal="right"/>
    </xf>
    <xf numFmtId="0" fontId="8" fillId="2" borderId="2" xfId="0" applyFont="1" applyFill="1" applyBorder="1" applyAlignment="1">
      <alignment horizontal="right"/>
    </xf>
    <xf numFmtId="181" fontId="8" fillId="2" borderId="0" xfId="1" applyNumberFormat="1" applyFont="1" applyFill="1" applyAlignment="1">
      <alignment horizontal="right" wrapText="1"/>
    </xf>
    <xf numFmtId="0" fontId="8" fillId="2" borderId="0" xfId="0" applyFont="1" applyFill="1" applyAlignment="1">
      <alignment horizontal="left" indent="2"/>
    </xf>
    <xf numFmtId="164" fontId="8" fillId="2" borderId="0" xfId="0" applyNumberFormat="1" applyFont="1" applyFill="1" applyAlignment="1">
      <alignment horizontal="right"/>
    </xf>
    <xf numFmtId="180" fontId="8" fillId="2" borderId="0" xfId="0" applyNumberFormat="1" applyFont="1" applyFill="1" applyAlignment="1">
      <alignment horizontal="right"/>
    </xf>
    <xf numFmtId="165" fontId="8" fillId="2" borderId="0" xfId="0" applyNumberFormat="1" applyFont="1" applyFill="1" applyAlignment="1">
      <alignment horizontal="right"/>
    </xf>
    <xf numFmtId="0" fontId="2" fillId="2" borderId="0" xfId="0" applyFont="1" applyFill="1" applyAlignment="1">
      <alignment horizontal="left" vertical="center"/>
    </xf>
    <xf numFmtId="0" fontId="0" fillId="2" borderId="0" xfId="0" applyFill="1" applyAlignment="1">
      <alignment vertical="center" wrapText="1"/>
    </xf>
    <xf numFmtId="0" fontId="2" fillId="2" borderId="0" xfId="0" applyFont="1" applyFill="1" applyAlignment="1">
      <alignment wrapText="1"/>
    </xf>
    <xf numFmtId="0" fontId="8" fillId="2" borderId="0" xfId="4" applyFont="1" applyFill="1" applyAlignment="1">
      <alignment horizontal="left" vertical="center" wrapText="1"/>
    </xf>
    <xf numFmtId="0" fontId="2" fillId="2" borderId="0" xfId="0" applyFont="1" applyFill="1" applyAlignment="1">
      <alignment horizontal="center" wrapText="1"/>
    </xf>
    <xf numFmtId="0" fontId="8" fillId="2" borderId="0" xfId="0" applyFont="1" applyFill="1" applyAlignment="1">
      <alignment vertical="center" wrapText="1"/>
    </xf>
    <xf numFmtId="0" fontId="2" fillId="2" borderId="0" xfId="4" applyFont="1" applyFill="1" applyAlignment="1">
      <alignment horizontal="left"/>
    </xf>
    <xf numFmtId="0" fontId="6" fillId="2" borderId="0" xfId="4" applyFill="1" applyAlignment="1">
      <alignment wrapText="1"/>
    </xf>
    <xf numFmtId="0" fontId="5" fillId="2" borderId="0" xfId="4" applyFont="1" applyFill="1" applyAlignment="1">
      <alignment horizontal="right" shrinkToFit="1"/>
    </xf>
    <xf numFmtId="0" fontId="5" fillId="2" borderId="0" xfId="4" applyFont="1" applyFill="1" applyAlignment="1">
      <alignment horizontal="left"/>
    </xf>
    <xf numFmtId="173" fontId="5" fillId="2" borderId="1" xfId="4" applyNumberFormat="1" applyFont="1" applyFill="1" applyBorder="1" applyAlignment="1">
      <alignment horizontal="right"/>
    </xf>
    <xf numFmtId="0" fontId="5" fillId="2" borderId="1" xfId="4" applyFont="1" applyFill="1" applyBorder="1" applyAlignment="1">
      <alignment horizontal="center" wrapText="1"/>
    </xf>
    <xf numFmtId="0" fontId="2" fillId="2" borderId="1" xfId="4" applyFont="1" applyFill="1" applyBorder="1" applyAlignment="1">
      <alignment horizontal="left"/>
    </xf>
    <xf numFmtId="0" fontId="2" fillId="2" borderId="2" xfId="4" applyFont="1" applyFill="1" applyBorder="1" applyAlignment="1">
      <alignment horizontal="left"/>
    </xf>
    <xf numFmtId="42" fontId="8" fillId="2" borderId="0" xfId="4" applyNumberFormat="1" applyFont="1" applyFill="1" applyAlignment="1"/>
    <xf numFmtId="181" fontId="6" fillId="2" borderId="0" xfId="1" applyNumberFormat="1" applyFont="1" applyFill="1" applyAlignment="1">
      <alignment horizontal="right" wrapText="1"/>
    </xf>
    <xf numFmtId="0" fontId="8" fillId="2" borderId="0" xfId="4" applyFont="1" applyFill="1" applyAlignment="1">
      <alignment wrapText="1"/>
    </xf>
    <xf numFmtId="166" fontId="8" fillId="2" borderId="0" xfId="4" applyNumberFormat="1" applyFont="1" applyFill="1" applyAlignment="1"/>
    <xf numFmtId="166" fontId="8" fillId="2" borderId="1" xfId="4" applyNumberFormat="1" applyFont="1" applyFill="1" applyBorder="1" applyAlignment="1"/>
    <xf numFmtId="166" fontId="8" fillId="2" borderId="3" xfId="4" applyNumberFormat="1" applyFont="1" applyFill="1" applyBorder="1" applyAlignment="1"/>
    <xf numFmtId="165" fontId="8" fillId="2" borderId="0" xfId="4" applyNumberFormat="1" applyFont="1" applyFill="1" applyAlignment="1"/>
    <xf numFmtId="174" fontId="8" fillId="2" borderId="0" xfId="4" applyNumberFormat="1" applyFont="1" applyFill="1" applyAlignment="1"/>
    <xf numFmtId="0" fontId="2" fillId="2" borderId="0" xfId="4" applyFont="1" applyFill="1" applyAlignment="1">
      <alignment horizontal="left" vertical="center"/>
    </xf>
    <xf numFmtId="0" fontId="6" fillId="2" borderId="0" xfId="4" applyFill="1" applyAlignment="1">
      <alignment vertical="center" wrapText="1"/>
    </xf>
    <xf numFmtId="0" fontId="8" fillId="2" borderId="0" xfId="4" applyFont="1" applyFill="1" applyAlignment="1">
      <alignment horizontal="center" vertical="center" wrapText="1"/>
    </xf>
    <xf numFmtId="0" fontId="8" fillId="2" borderId="0" xfId="4" applyFont="1" applyFill="1" applyAlignment="1">
      <alignment vertical="center" wrapText="1"/>
    </xf>
    <xf numFmtId="0" fontId="20" fillId="2" borderId="0" xfId="0" applyFont="1" applyFill="1" applyAlignment="1">
      <alignment horizontal="left"/>
    </xf>
    <xf numFmtId="0" fontId="20" fillId="2" borderId="1" xfId="0" applyFont="1" applyFill="1" applyBorder="1" applyAlignment="1">
      <alignment horizontal="left"/>
    </xf>
    <xf numFmtId="176" fontId="23" fillId="2" borderId="1" xfId="0" applyNumberFormat="1" applyFont="1" applyFill="1" applyBorder="1" applyAlignment="1">
      <alignment horizontal="right"/>
    </xf>
    <xf numFmtId="0" fontId="23" fillId="2" borderId="1" xfId="0" applyFont="1" applyFill="1" applyBorder="1" applyAlignment="1">
      <alignment horizontal="right" wrapText="1"/>
    </xf>
    <xf numFmtId="0" fontId="20" fillId="2" borderId="2" xfId="0" applyFont="1" applyFill="1" applyBorder="1" applyAlignment="1">
      <alignment horizontal="left"/>
    </xf>
    <xf numFmtId="0" fontId="19" fillId="2" borderId="0" xfId="0" applyFont="1" applyFill="1" applyAlignment="1"/>
    <xf numFmtId="179" fontId="19" fillId="2" borderId="0" xfId="0" applyNumberFormat="1" applyFont="1" applyFill="1" applyAlignment="1">
      <alignment horizontal="right"/>
    </xf>
    <xf numFmtId="181" fontId="19" fillId="2" borderId="0" xfId="1" applyNumberFormat="1" applyFont="1" applyFill="1" applyAlignment="1">
      <alignment horizontal="right"/>
    </xf>
    <xf numFmtId="179" fontId="19" fillId="2" borderId="1" xfId="0" applyNumberFormat="1" applyFont="1" applyFill="1" applyBorder="1" applyAlignment="1">
      <alignment horizontal="right"/>
    </xf>
    <xf numFmtId="179" fontId="19" fillId="2" borderId="2" xfId="0" applyNumberFormat="1" applyFont="1" applyFill="1" applyBorder="1" applyAlignment="1">
      <alignment horizontal="right"/>
    </xf>
    <xf numFmtId="0" fontId="20" fillId="2" borderId="0" xfId="0" applyFont="1" applyFill="1" applyAlignment="1">
      <alignment horizontal="right"/>
    </xf>
    <xf numFmtId="0" fontId="23" fillId="2" borderId="0" xfId="0" applyFont="1" applyFill="1" applyAlignment="1">
      <alignment horizontal="right" wrapText="1"/>
    </xf>
    <xf numFmtId="0" fontId="23" fillId="2" borderId="1" xfId="0" applyFont="1" applyFill="1" applyBorder="1" applyAlignment="1">
      <alignment horizontal="center" wrapText="1"/>
    </xf>
    <xf numFmtId="0" fontId="20" fillId="2" borderId="2" xfId="0" applyFont="1" applyFill="1" applyBorder="1" applyAlignment="1">
      <alignment horizontal="right"/>
    </xf>
    <xf numFmtId="0" fontId="19" fillId="2" borderId="0" xfId="0" applyFont="1" applyFill="1" applyAlignment="1">
      <alignment wrapText="1"/>
    </xf>
    <xf numFmtId="178" fontId="19" fillId="2" borderId="0" xfId="0" applyNumberFormat="1" applyFont="1" applyFill="1" applyAlignment="1">
      <alignment horizontal="right"/>
    </xf>
    <xf numFmtId="183" fontId="19" fillId="2" borderId="0" xfId="0" applyNumberFormat="1" applyFont="1" applyFill="1" applyAlignment="1">
      <alignment horizontal="right"/>
    </xf>
    <xf numFmtId="174" fontId="19" fillId="2" borderId="0" xfId="0" applyNumberFormat="1" applyFont="1" applyFill="1" applyAlignment="1">
      <alignment horizontal="right"/>
    </xf>
    <xf numFmtId="164" fontId="19" fillId="2" borderId="0" xfId="0" applyNumberFormat="1" applyFont="1" applyFill="1" applyAlignment="1">
      <alignment horizontal="right"/>
    </xf>
    <xf numFmtId="166" fontId="19" fillId="2" borderId="0" xfId="0" applyNumberFormat="1" applyFont="1" applyFill="1" applyAlignment="1">
      <alignment horizontal="left" vertical="center"/>
    </xf>
    <xf numFmtId="0" fontId="19" fillId="2" borderId="0" xfId="0" applyFont="1" applyFill="1" applyAlignment="1">
      <alignment horizontal="left" vertical="center"/>
    </xf>
    <xf numFmtId="0" fontId="20" fillId="2" borderId="0" xfId="0" applyFont="1" applyFill="1" applyAlignment="1">
      <alignment horizontal="left" vertical="center"/>
    </xf>
    <xf numFmtId="0" fontId="19" fillId="2" borderId="0" xfId="0" applyFont="1" applyFill="1" applyAlignment="1">
      <alignment vertical="center" wrapText="1"/>
    </xf>
    <xf numFmtId="0" fontId="5" fillId="2" borderId="0" xfId="4" applyFont="1" applyFill="1" applyAlignment="1">
      <alignment horizontal="right" wrapText="1"/>
    </xf>
    <xf numFmtId="164" fontId="2" fillId="2" borderId="0" xfId="4" applyNumberFormat="1" applyFont="1" applyFill="1" applyAlignment="1">
      <alignment horizontal="left"/>
    </xf>
    <xf numFmtId="165" fontId="2" fillId="2" borderId="0" xfId="4" applyNumberFormat="1" applyFont="1" applyFill="1" applyAlignment="1">
      <alignment horizontal="left"/>
    </xf>
    <xf numFmtId="166" fontId="2" fillId="2" borderId="0" xfId="4" applyNumberFormat="1" applyFont="1" applyFill="1" applyAlignment="1">
      <alignment horizontal="left"/>
    </xf>
    <xf numFmtId="41" fontId="8" fillId="2" borderId="3" xfId="4" applyNumberFormat="1" applyFont="1" applyFill="1" applyBorder="1" applyAlignment="1"/>
    <xf numFmtId="166" fontId="2" fillId="2" borderId="2" xfId="4" applyNumberFormat="1" applyFont="1" applyFill="1" applyBorder="1" applyAlignment="1">
      <alignment horizontal="left"/>
    </xf>
    <xf numFmtId="0" fontId="6" fillId="2" borderId="0" xfId="4" applyFont="1" applyFill="1" applyAlignment="1">
      <alignment horizontal="left" vertical="center"/>
    </xf>
    <xf numFmtId="176" fontId="5" fillId="2" borderId="1" xfId="4" applyNumberFormat="1" applyFont="1" applyFill="1" applyBorder="1" applyAlignment="1">
      <alignment horizontal="right"/>
    </xf>
    <xf numFmtId="0" fontId="5" fillId="2" borderId="1" xfId="4" applyFont="1" applyFill="1" applyBorder="1" applyAlignment="1">
      <alignment horizontal="right" wrapText="1"/>
    </xf>
    <xf numFmtId="177" fontId="19" fillId="2" borderId="0" xfId="0" applyNumberFormat="1" applyFont="1" applyFill="1" applyAlignment="1"/>
    <xf numFmtId="166" fontId="20" fillId="2" borderId="0" xfId="0" applyNumberFormat="1" applyFont="1" applyFill="1" applyAlignment="1">
      <alignment horizontal="left"/>
    </xf>
    <xf numFmtId="166" fontId="19" fillId="2" borderId="0" xfId="0" applyNumberFormat="1" applyFont="1" applyFill="1" applyAlignment="1"/>
    <xf numFmtId="166" fontId="19" fillId="2" borderId="3" xfId="0" applyNumberFormat="1" applyFont="1" applyFill="1" applyBorder="1" applyAlignment="1"/>
    <xf numFmtId="0" fontId="20" fillId="2" borderId="3" xfId="0" applyFont="1" applyFill="1" applyBorder="1" applyAlignment="1">
      <alignment horizontal="left"/>
    </xf>
    <xf numFmtId="166" fontId="19" fillId="2" borderId="1" xfId="0" applyNumberFormat="1" applyFont="1" applyFill="1" applyBorder="1" applyAlignment="1"/>
    <xf numFmtId="177" fontId="19" fillId="2" borderId="5" xfId="0" applyNumberFormat="1" applyFont="1" applyFill="1" applyBorder="1" applyAlignment="1"/>
    <xf numFmtId="0" fontId="20" fillId="2" borderId="5" xfId="0" applyFont="1" applyFill="1" applyBorder="1" applyAlignment="1">
      <alignment horizontal="left"/>
    </xf>
    <xf numFmtId="0" fontId="2" fillId="2" borderId="6" xfId="4" applyFont="1" applyFill="1" applyBorder="1" applyAlignment="1">
      <alignment horizontal="left"/>
    </xf>
    <xf numFmtId="0" fontId="4" fillId="2" borderId="0" xfId="0" applyFont="1" applyFill="1" applyAlignment="1">
      <alignment horizontal="right" wrapText="1"/>
    </xf>
    <xf numFmtId="173" fontId="8" fillId="2" borderId="1" xfId="0" applyNumberFormat="1" applyFont="1" applyFill="1" applyBorder="1" applyAlignment="1">
      <alignment horizontal="right"/>
    </xf>
    <xf numFmtId="173" fontId="2" fillId="2" borderId="1" xfId="0" applyNumberFormat="1" applyFont="1" applyFill="1" applyBorder="1" applyAlignment="1">
      <alignment horizontal="left"/>
    </xf>
    <xf numFmtId="166" fontId="8" fillId="2" borderId="3" xfId="0" applyNumberFormat="1" applyFont="1" applyFill="1" applyBorder="1" applyAlignment="1"/>
    <xf numFmtId="0" fontId="2" fillId="2" borderId="3" xfId="0" applyFont="1" applyFill="1" applyBorder="1" applyAlignment="1">
      <alignment horizontal="left"/>
    </xf>
    <xf numFmtId="166" fontId="8" fillId="2" borderId="2" xfId="0" applyNumberFormat="1" applyFont="1" applyFill="1" applyBorder="1" applyAlignment="1"/>
    <xf numFmtId="42" fontId="8" fillId="2" borderId="5" xfId="2" applyNumberFormat="1" applyFont="1" applyFill="1" applyBorder="1" applyAlignment="1"/>
    <xf numFmtId="0" fontId="2" fillId="2" borderId="6" xfId="0" applyFont="1" applyFill="1" applyBorder="1" applyAlignment="1">
      <alignment horizontal="left"/>
    </xf>
    <xf numFmtId="166" fontId="2" fillId="2" borderId="0" xfId="0" applyNumberFormat="1" applyFont="1" applyFill="1" applyAlignment="1">
      <alignment horizontal="left"/>
    </xf>
    <xf numFmtId="173" fontId="8" fillId="2" borderId="1" xfId="0" applyNumberFormat="1" applyFont="1" applyFill="1" applyBorder="1" applyAlignment="1">
      <alignment horizontal="left"/>
    </xf>
    <xf numFmtId="0" fontId="8" fillId="2" borderId="2" xfId="0" applyFont="1" applyFill="1" applyBorder="1" applyAlignment="1">
      <alignment horizontal="left"/>
    </xf>
    <xf numFmtId="172" fontId="8" fillId="2" borderId="0" xfId="1" applyNumberFormat="1" applyFont="1" applyFill="1" applyAlignment="1"/>
    <xf numFmtId="0" fontId="8" fillId="2" borderId="0" xfId="0" quotePrefix="1" applyFont="1" applyFill="1" applyAlignment="1">
      <alignment horizontal="right"/>
    </xf>
    <xf numFmtId="0" fontId="8" fillId="2" borderId="0" xfId="0" applyFont="1" applyFill="1" applyAlignment="1"/>
    <xf numFmtId="167" fontId="8" fillId="2" borderId="0" xfId="0" applyNumberFormat="1" applyFont="1" applyFill="1" applyAlignment="1"/>
    <xf numFmtId="168" fontId="8" fillId="2" borderId="0" xfId="0" applyNumberFormat="1" applyFont="1" applyFill="1" applyAlignment="1"/>
    <xf numFmtId="0" fontId="2" fillId="2" borderId="0" xfId="0" applyFont="1" applyFill="1" applyAlignment="1">
      <alignment vertical="center" wrapText="1"/>
    </xf>
    <xf numFmtId="0" fontId="8" fillId="2" borderId="0" xfId="0" applyFont="1" applyFill="1"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1" fillId="2" borderId="0" xfId="0" applyFont="1" applyFill="1" applyAlignment="1">
      <alignment wrapText="1"/>
    </xf>
    <xf numFmtId="0" fontId="0" fillId="2" borderId="0" xfId="0" applyFill="1" applyAlignment="1">
      <alignment wrapText="1"/>
    </xf>
    <xf numFmtId="0" fontId="3" fillId="2" borderId="0" xfId="0" applyFont="1" applyFill="1" applyAlignment="1">
      <alignment wrapText="1"/>
    </xf>
    <xf numFmtId="0" fontId="2" fillId="2" borderId="0" xfId="0" applyFont="1" applyFill="1" applyAlignment="1">
      <alignment horizontal="left"/>
    </xf>
    <xf numFmtId="0" fontId="4" fillId="2" borderId="0" xfId="0" applyFont="1" applyFill="1" applyAlignment="1">
      <alignment horizontal="right" wrapText="1"/>
    </xf>
    <xf numFmtId="0" fontId="5" fillId="2" borderId="0" xfId="0" applyFont="1" applyFill="1" applyAlignment="1">
      <alignment horizontal="right" wrapText="1"/>
    </xf>
    <xf numFmtId="0" fontId="5" fillId="2" borderId="0" xfId="0" applyFont="1" applyFill="1" applyAlignment="1">
      <alignment wrapText="1"/>
    </xf>
    <xf numFmtId="0" fontId="5" fillId="2" borderId="1" xfId="0" applyFont="1" applyFill="1" applyBorder="1" applyAlignment="1">
      <alignment wrapText="1"/>
    </xf>
    <xf numFmtId="0" fontId="5" fillId="2" borderId="1" xfId="0" applyFont="1" applyFill="1" applyBorder="1" applyAlignment="1">
      <alignment horizontal="left"/>
    </xf>
    <xf numFmtId="0" fontId="7" fillId="2" borderId="0" xfId="0" applyFont="1" applyFill="1" applyAlignment="1">
      <alignment wrapText="1"/>
    </xf>
    <xf numFmtId="0" fontId="8" fillId="2" borderId="0" xfId="0" applyFont="1" applyFill="1" applyAlignment="1">
      <alignment horizontal="left" wrapText="1" indent="2"/>
    </xf>
    <xf numFmtId="0" fontId="0" fillId="2" borderId="0" xfId="0" applyFill="1" applyAlignment="1">
      <alignment horizontal="left" wrapText="1" indent="2"/>
    </xf>
    <xf numFmtId="0" fontId="8" fillId="2" borderId="0" xfId="0" applyFont="1" applyFill="1" applyAlignment="1">
      <alignment wrapText="1"/>
    </xf>
    <xf numFmtId="0" fontId="10" fillId="2" borderId="0" xfId="0" applyFont="1" applyFill="1" applyAlignment="1">
      <alignment wrapText="1"/>
    </xf>
    <xf numFmtId="0" fontId="8" fillId="2" borderId="0" xfId="0" applyFont="1" applyFill="1" applyAlignment="1">
      <alignment vertical="top" wrapText="1"/>
    </xf>
    <xf numFmtId="0" fontId="2" fillId="2" borderId="0" xfId="0" applyFont="1" applyFill="1" applyAlignment="1">
      <alignment wrapText="1"/>
    </xf>
    <xf numFmtId="0" fontId="8" fillId="2" borderId="1" xfId="0" applyFont="1" applyFill="1" applyBorder="1" applyAlignment="1">
      <alignment wrapText="1"/>
    </xf>
    <xf numFmtId="0" fontId="2" fillId="2" borderId="1" xfId="0" applyFont="1" applyFill="1" applyBorder="1" applyAlignment="1">
      <alignment horizontal="left"/>
    </xf>
    <xf numFmtId="0" fontId="5" fillId="2" borderId="0" xfId="0" applyFont="1" applyFill="1" applyAlignment="1">
      <alignment horizontal="right"/>
    </xf>
    <xf numFmtId="0" fontId="2" fillId="2" borderId="0" xfId="0" applyFont="1" applyFill="1" applyAlignment="1"/>
    <xf numFmtId="0" fontId="7" fillId="2" borderId="0" xfId="0" applyFont="1"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vertical="top" wrapText="1"/>
    </xf>
    <xf numFmtId="0" fontId="7" fillId="2" borderId="0" xfId="4" applyFont="1" applyFill="1" applyAlignment="1">
      <alignment wrapText="1"/>
    </xf>
    <xf numFmtId="0" fontId="8" fillId="2" borderId="0" xfId="4" applyFont="1" applyFill="1" applyAlignment="1">
      <alignment horizontal="left"/>
    </xf>
    <xf numFmtId="0" fontId="1" fillId="2" borderId="0" xfId="4" applyFont="1" applyFill="1" applyAlignment="1">
      <alignment wrapText="1"/>
    </xf>
    <xf numFmtId="0" fontId="3" fillId="2" borderId="0" xfId="4" applyFont="1" applyFill="1" applyAlignment="1">
      <alignment wrapText="1"/>
    </xf>
    <xf numFmtId="0" fontId="4" fillId="2" borderId="0" xfId="4" applyFont="1" applyFill="1" applyAlignment="1">
      <alignment horizontal="right" wrapText="1"/>
    </xf>
    <xf numFmtId="0" fontId="17" fillId="2" borderId="0" xfId="4" applyFont="1" applyFill="1" applyAlignment="1">
      <alignment horizontal="right" wrapText="1"/>
    </xf>
    <xf numFmtId="0" fontId="5" fillId="2" borderId="1" xfId="4" applyFont="1" applyFill="1" applyBorder="1" applyAlignment="1">
      <alignment wrapText="1"/>
    </xf>
    <xf numFmtId="0" fontId="8" fillId="2" borderId="1" xfId="4" applyFont="1" applyFill="1" applyBorder="1" applyAlignment="1">
      <alignment horizontal="left"/>
    </xf>
    <xf numFmtId="0" fontId="8" fillId="2" borderId="0" xfId="4" applyFont="1" applyFill="1" applyAlignment="1">
      <alignment wrapText="1"/>
    </xf>
    <xf numFmtId="0" fontId="8" fillId="2" borderId="0" xfId="4" applyFont="1" applyFill="1" applyAlignment="1">
      <alignment horizontal="left" vertical="center" wrapText="1"/>
    </xf>
    <xf numFmtId="0" fontId="6" fillId="2" borderId="0" xfId="4" applyFill="1" applyAlignment="1">
      <alignment wrapText="1"/>
    </xf>
    <xf numFmtId="0" fontId="8" fillId="2" borderId="0" xfId="4" applyFont="1" applyFill="1" applyAlignment="1">
      <alignment vertical="center" wrapText="1"/>
    </xf>
    <xf numFmtId="0" fontId="6" fillId="2" borderId="0" xfId="4" applyFont="1" applyFill="1" applyAlignment="1">
      <alignment horizontal="left" vertical="center"/>
    </xf>
    <xf numFmtId="164" fontId="6" fillId="2" borderId="0" xfId="4" applyNumberFormat="1" applyFont="1" applyFill="1" applyAlignment="1">
      <alignment horizontal="left" vertical="center"/>
    </xf>
    <xf numFmtId="0" fontId="8" fillId="2" borderId="0" xfId="4" applyFont="1" applyFill="1" applyAlignment="1">
      <alignment horizontal="left" wrapText="1" indent="1"/>
    </xf>
    <xf numFmtId="0" fontId="6" fillId="2" borderId="0" xfId="4" applyFont="1" applyFill="1" applyAlignment="1">
      <alignment horizontal="left" indent="1"/>
    </xf>
    <xf numFmtId="0" fontId="6" fillId="2" borderId="0" xfId="4" applyFill="1" applyAlignment="1">
      <alignment horizontal="left" wrapText="1" indent="1"/>
    </xf>
    <xf numFmtId="0" fontId="1" fillId="2" borderId="0" xfId="4" applyFont="1" applyFill="1" applyAlignment="1"/>
    <xf numFmtId="0" fontId="6" fillId="2" borderId="0" xfId="4" applyFill="1" applyAlignment="1"/>
    <xf numFmtId="0" fontId="3" fillId="2" borderId="0" xfId="4" applyFont="1" applyFill="1" applyAlignment="1"/>
    <xf numFmtId="0" fontId="2" fillId="2" borderId="0" xfId="4" applyFont="1" applyFill="1" applyAlignment="1">
      <alignment horizontal="left"/>
    </xf>
    <xf numFmtId="0" fontId="6" fillId="2" borderId="0" xfId="4" applyFont="1" applyFill="1" applyAlignment="1">
      <alignment horizontal="left"/>
    </xf>
    <xf numFmtId="0" fontId="6" fillId="2" borderId="1" xfId="4" applyFont="1" applyFill="1" applyBorder="1" applyAlignment="1">
      <alignment horizontal="left"/>
    </xf>
    <xf numFmtId="0" fontId="19" fillId="2" borderId="0" xfId="0" applyFont="1" applyFill="1" applyAlignment="1">
      <alignment vertical="center" wrapText="1"/>
    </xf>
    <xf numFmtId="0" fontId="0" fillId="2" borderId="0" xfId="0" applyFill="1" applyAlignment="1">
      <alignment vertical="center" wrapText="1"/>
    </xf>
    <xf numFmtId="0" fontId="26" fillId="2" borderId="0" xfId="0" applyFont="1" applyFill="1" applyAlignment="1">
      <alignment horizontal="left" wrapText="1" indent="2"/>
    </xf>
    <xf numFmtId="0" fontId="21" fillId="2" borderId="0" xfId="0" applyFont="1" applyFill="1" applyAlignment="1">
      <alignment wrapText="1"/>
    </xf>
    <xf numFmtId="0" fontId="19" fillId="2" borderId="0" xfId="0" applyFont="1" applyFill="1" applyAlignment="1">
      <alignment horizontal="left" wrapText="1" indent="2"/>
    </xf>
    <xf numFmtId="0" fontId="8" fillId="2" borderId="0" xfId="0" applyFont="1" applyFill="1" applyAlignment="1">
      <alignment horizontal="left"/>
    </xf>
    <xf numFmtId="0" fontId="26" fillId="2" borderId="0" xfId="0" applyFont="1" applyFill="1" applyAlignment="1">
      <alignment wrapText="1"/>
    </xf>
    <xf numFmtId="0" fontId="23" fillId="2" borderId="1" xfId="0" applyFont="1" applyFill="1" applyBorder="1" applyAlignment="1">
      <alignment wrapText="1"/>
    </xf>
    <xf numFmtId="0" fontId="18" fillId="2" borderId="1" xfId="0" applyFont="1" applyFill="1" applyBorder="1" applyAlignment="1">
      <alignment horizontal="left"/>
    </xf>
    <xf numFmtId="0" fontId="25" fillId="2" borderId="0" xfId="0" applyFont="1" applyFill="1" applyAlignment="1">
      <alignment wrapText="1"/>
    </xf>
    <xf numFmtId="0" fontId="24" fillId="2" borderId="0" xfId="0" applyFont="1" applyFill="1" applyAlignment="1">
      <alignment wrapText="1"/>
    </xf>
    <xf numFmtId="0" fontId="22" fillId="2" borderId="0" xfId="0" applyFont="1" applyFill="1" applyAlignment="1">
      <alignment horizontal="right" wrapText="1"/>
    </xf>
    <xf numFmtId="0" fontId="20" fillId="2" borderId="0" xfId="0" applyFont="1" applyFill="1" applyAlignment="1">
      <alignment horizontal="left"/>
    </xf>
    <xf numFmtId="0" fontId="6" fillId="2" borderId="0" xfId="4" applyFill="1" applyAlignment="1">
      <alignment vertical="center" wrapText="1"/>
    </xf>
    <xf numFmtId="0" fontId="8" fillId="2" borderId="0" xfId="4" applyFont="1" applyFill="1" applyAlignment="1">
      <alignment horizontal="left" wrapText="1" indent="2"/>
    </xf>
    <xf numFmtId="0" fontId="6" fillId="2" borderId="0" xfId="4" applyFill="1" applyAlignment="1">
      <alignment horizontal="left" wrapText="1" indent="2"/>
    </xf>
    <xf numFmtId="0" fontId="5" fillId="2" borderId="0" xfId="4" applyFont="1" applyFill="1" applyAlignment="1">
      <alignment horizontal="right" wrapText="1"/>
    </xf>
    <xf numFmtId="0" fontId="8" fillId="2" borderId="0" xfId="0" applyFont="1" applyFill="1" applyAlignment="1">
      <alignment vertical="center" wrapText="1"/>
    </xf>
    <xf numFmtId="0" fontId="8" fillId="2" borderId="0" xfId="0" applyFont="1" applyFill="1" applyAlignment="1">
      <alignment horizontal="left" wrapText="1" indent="1"/>
    </xf>
    <xf numFmtId="0" fontId="2" fillId="2" borderId="0" xfId="0" applyFont="1" applyFill="1" applyAlignment="1">
      <alignment horizontal="left" wrapText="1" indent="2"/>
    </xf>
  </cellXfs>
  <cellStyles count="6">
    <cellStyle name="Comma" xfId="1" builtinId="3"/>
    <cellStyle name="Normal" xfId="0" builtinId="0"/>
    <cellStyle name="Normal 11 3" xfId="3"/>
    <cellStyle name="Normal 2" xfId="2"/>
    <cellStyle name="Normal 3"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tabSelected="1" zoomScaleNormal="100" workbookViewId="0">
      <selection sqref="A1:B1"/>
    </sheetView>
  </sheetViews>
  <sheetFormatPr defaultColWidth="21.5" defaultRowHeight="12.75" x14ac:dyDescent="0.2"/>
  <cols>
    <col min="1" max="1" width="4.33203125" style="2" customWidth="1"/>
    <col min="2" max="2" width="54" style="2" customWidth="1"/>
    <col min="3" max="4" width="12.83203125" style="2" customWidth="1"/>
    <col min="5" max="5" width="10.33203125" style="2" customWidth="1"/>
    <col min="6" max="6" width="0.83203125" style="2" customWidth="1"/>
    <col min="7" max="8" width="12.83203125" style="2" customWidth="1"/>
    <col min="9" max="9" width="10.33203125" style="2" customWidth="1"/>
    <col min="10" max="10" width="6.6640625" style="2" customWidth="1"/>
    <col min="11" max="11" width="17.6640625" style="2" customWidth="1"/>
    <col min="12" max="12" width="9" style="2" customWidth="1"/>
    <col min="13" max="15" width="6.6640625" style="2" customWidth="1"/>
    <col min="16" max="16384" width="21.5" style="2"/>
  </cols>
  <sheetData>
    <row r="1" spans="1:17" ht="15" customHeight="1" x14ac:dyDescent="0.2">
      <c r="A1" s="144" t="s">
        <v>0</v>
      </c>
      <c r="B1" s="145"/>
      <c r="C1" s="1"/>
      <c r="D1" s="1"/>
      <c r="E1" s="1"/>
      <c r="F1" s="1"/>
      <c r="G1" s="1"/>
      <c r="H1" s="1"/>
      <c r="I1" s="1"/>
    </row>
    <row r="2" spans="1:17" ht="24.95" customHeight="1" x14ac:dyDescent="0.3">
      <c r="A2" s="146" t="s">
        <v>1</v>
      </c>
      <c r="B2" s="145"/>
      <c r="C2" s="145"/>
      <c r="D2" s="145"/>
      <c r="E2" s="145"/>
      <c r="F2" s="145"/>
      <c r="G2" s="145"/>
      <c r="H2" s="145"/>
      <c r="I2" s="145"/>
    </row>
    <row r="3" spans="1:17" ht="9.9499999999999993" customHeight="1" x14ac:dyDescent="0.2">
      <c r="A3" s="147"/>
      <c r="B3" s="145"/>
      <c r="C3" s="145"/>
      <c r="D3" s="145"/>
      <c r="E3" s="145"/>
      <c r="F3" s="1"/>
      <c r="G3" s="147"/>
      <c r="H3" s="145"/>
      <c r="I3" s="145"/>
    </row>
    <row r="4" spans="1:17" ht="15" customHeight="1" x14ac:dyDescent="0.2">
      <c r="A4" s="1"/>
      <c r="B4" s="1"/>
      <c r="C4" s="1"/>
      <c r="D4" s="1"/>
      <c r="E4" s="1"/>
      <c r="F4" s="1"/>
      <c r="G4" s="148"/>
      <c r="H4" s="145"/>
      <c r="I4" s="145"/>
    </row>
    <row r="5" spans="1:17" ht="12.95" customHeight="1" x14ac:dyDescent="0.2">
      <c r="A5" s="149" t="s">
        <v>2</v>
      </c>
      <c r="B5" s="145"/>
      <c r="C5" s="145"/>
      <c r="D5" s="145"/>
      <c r="E5" s="145"/>
      <c r="F5" s="145"/>
      <c r="G5" s="145"/>
      <c r="H5" s="145"/>
      <c r="I5" s="145"/>
    </row>
    <row r="6" spans="1:17" ht="15" customHeight="1" x14ac:dyDescent="0.2">
      <c r="A6" s="1"/>
      <c r="B6" s="1"/>
      <c r="C6" s="1"/>
      <c r="D6" s="1"/>
      <c r="E6" s="1"/>
      <c r="F6" s="1"/>
      <c r="G6" s="1"/>
      <c r="H6" s="1"/>
      <c r="I6" s="1"/>
    </row>
    <row r="7" spans="1:17" ht="15" customHeight="1" x14ac:dyDescent="0.2">
      <c r="A7" s="3"/>
      <c r="B7" s="149" t="s">
        <v>3</v>
      </c>
      <c r="C7" s="150"/>
      <c r="D7" s="4" t="s">
        <v>3</v>
      </c>
      <c r="E7" s="3"/>
      <c r="F7" s="3"/>
      <c r="G7" s="4" t="s">
        <v>87</v>
      </c>
      <c r="H7" s="4" t="s">
        <v>87</v>
      </c>
      <c r="I7" s="3"/>
    </row>
    <row r="8" spans="1:17" ht="15" customHeight="1" x14ac:dyDescent="0.2">
      <c r="A8" s="151" t="s">
        <v>5</v>
      </c>
      <c r="B8" s="152"/>
      <c r="C8" s="5">
        <v>43008</v>
      </c>
      <c r="D8" s="5">
        <v>42643</v>
      </c>
      <c r="E8" s="6" t="s">
        <v>6</v>
      </c>
      <c r="F8" s="7"/>
      <c r="G8" s="5">
        <v>43008</v>
      </c>
      <c r="H8" s="5">
        <v>42643</v>
      </c>
      <c r="I8" s="6" t="s">
        <v>6</v>
      </c>
    </row>
    <row r="9" spans="1:17" ht="9.9499999999999993" customHeight="1" x14ac:dyDescent="0.2">
      <c r="A9" s="8"/>
      <c r="B9" s="8"/>
      <c r="C9" s="8"/>
      <c r="D9" s="1"/>
      <c r="E9" s="8"/>
      <c r="F9" s="8"/>
      <c r="G9" s="8"/>
      <c r="H9" s="8"/>
      <c r="I9" s="8"/>
    </row>
    <row r="10" spans="1:17" ht="15" customHeight="1" x14ac:dyDescent="0.2">
      <c r="A10" s="153" t="s">
        <v>7</v>
      </c>
      <c r="B10" s="145"/>
      <c r="C10" s="1"/>
      <c r="D10" s="1"/>
      <c r="E10" s="1"/>
      <c r="F10" s="1"/>
      <c r="G10" s="1"/>
      <c r="H10" s="1"/>
      <c r="I10" s="1"/>
    </row>
    <row r="11" spans="1:17" ht="15" customHeight="1" x14ac:dyDescent="0.2">
      <c r="A11" s="154" t="s">
        <v>8</v>
      </c>
      <c r="B11" s="155"/>
      <c r="C11" s="9">
        <v>27365</v>
      </c>
      <c r="D11" s="9">
        <v>26813</v>
      </c>
      <c r="E11" s="10">
        <v>2.1</v>
      </c>
      <c r="F11" s="1"/>
      <c r="G11" s="9">
        <v>79665</v>
      </c>
      <c r="H11" s="9">
        <v>81858</v>
      </c>
      <c r="I11" s="10">
        <v>-2.7</v>
      </c>
      <c r="J11" s="11"/>
      <c r="K11" s="11"/>
      <c r="L11" s="12"/>
      <c r="M11" s="13"/>
      <c r="N11" s="14"/>
      <c r="O11" s="14"/>
      <c r="P11" s="14"/>
      <c r="Q11" s="10"/>
    </row>
    <row r="12" spans="1:17" ht="15" customHeight="1" x14ac:dyDescent="0.2">
      <c r="A12" s="154" t="s">
        <v>9</v>
      </c>
      <c r="B12" s="155"/>
      <c r="C12" s="15">
        <v>4352</v>
      </c>
      <c r="D12" s="15">
        <v>4124</v>
      </c>
      <c r="E12" s="10">
        <v>5.5</v>
      </c>
      <c r="F12" s="1"/>
      <c r="G12" s="15">
        <v>12414</v>
      </c>
      <c r="H12" s="15">
        <v>11782</v>
      </c>
      <c r="I12" s="10">
        <v>5.4</v>
      </c>
      <c r="L12" s="12"/>
      <c r="M12" s="13"/>
      <c r="N12" s="14"/>
      <c r="O12" s="14"/>
      <c r="P12" s="14"/>
      <c r="Q12" s="10"/>
    </row>
    <row r="13" spans="1:17" ht="15" customHeight="1" x14ac:dyDescent="0.2">
      <c r="A13" s="153" t="s">
        <v>10</v>
      </c>
      <c r="B13" s="145"/>
      <c r="C13" s="16">
        <v>31717</v>
      </c>
      <c r="D13" s="16">
        <v>30937</v>
      </c>
      <c r="E13" s="10">
        <v>2.5</v>
      </c>
      <c r="F13" s="1"/>
      <c r="G13" s="16">
        <v>92079</v>
      </c>
      <c r="H13" s="16">
        <v>93640</v>
      </c>
      <c r="I13" s="10">
        <v>-1.7000000000000002</v>
      </c>
      <c r="L13" s="12"/>
      <c r="M13" s="13"/>
      <c r="N13" s="14"/>
      <c r="O13" s="14"/>
      <c r="P13" s="14"/>
      <c r="Q13" s="10"/>
    </row>
    <row r="14" spans="1:17" ht="9.9499999999999993" customHeight="1" x14ac:dyDescent="0.2">
      <c r="A14" s="1"/>
      <c r="B14" s="1"/>
      <c r="C14" s="8"/>
      <c r="D14" s="8"/>
      <c r="E14" s="10"/>
      <c r="F14" s="1"/>
      <c r="G14" s="8"/>
      <c r="H14" s="8"/>
      <c r="I14" s="10"/>
      <c r="L14" s="17"/>
      <c r="M14" s="13"/>
      <c r="N14" s="14"/>
      <c r="O14" s="14"/>
      <c r="P14" s="14"/>
      <c r="Q14" s="10"/>
    </row>
    <row r="15" spans="1:17" ht="15" customHeight="1" x14ac:dyDescent="0.2">
      <c r="A15" s="153" t="s">
        <v>11</v>
      </c>
      <c r="B15" s="145"/>
      <c r="C15" s="1"/>
      <c r="D15" s="1"/>
      <c r="E15" s="10"/>
      <c r="F15" s="1"/>
      <c r="G15" s="1"/>
      <c r="H15" s="1"/>
      <c r="I15" s="10"/>
      <c r="L15" s="17"/>
      <c r="M15" s="13"/>
      <c r="N15" s="14"/>
      <c r="O15" s="14"/>
      <c r="P15" s="14"/>
      <c r="Q15" s="10"/>
    </row>
    <row r="16" spans="1:17" ht="15" customHeight="1" x14ac:dyDescent="0.2">
      <c r="A16" s="154" t="s">
        <v>12</v>
      </c>
      <c r="B16" s="155"/>
      <c r="C16" s="18">
        <v>7640</v>
      </c>
      <c r="D16" s="18">
        <v>6989</v>
      </c>
      <c r="E16" s="10">
        <v>9.3000000000000007</v>
      </c>
      <c r="F16" s="1"/>
      <c r="G16" s="18">
        <v>21573</v>
      </c>
      <c r="H16" s="18">
        <v>22180</v>
      </c>
      <c r="I16" s="10">
        <v>-2.7</v>
      </c>
      <c r="L16" s="17"/>
      <c r="M16" s="13"/>
      <c r="N16" s="14"/>
      <c r="O16" s="14"/>
      <c r="P16" s="14"/>
      <c r="Q16" s="10"/>
    </row>
    <row r="17" spans="1:17" ht="15" customHeight="1" x14ac:dyDescent="0.2">
      <c r="A17" s="154" t="s">
        <v>13</v>
      </c>
      <c r="B17" s="155"/>
      <c r="C17" s="18">
        <v>4965</v>
      </c>
      <c r="D17" s="18">
        <v>5240</v>
      </c>
      <c r="E17" s="10">
        <v>-5.2</v>
      </c>
      <c r="F17" s="1"/>
      <c r="G17" s="18">
        <v>14808</v>
      </c>
      <c r="H17" s="18">
        <v>14882</v>
      </c>
      <c r="I17" s="10">
        <v>-0.5</v>
      </c>
      <c r="L17" s="17"/>
      <c r="M17" s="13"/>
      <c r="N17" s="14"/>
      <c r="O17" s="14"/>
      <c r="P17" s="14"/>
      <c r="Q17" s="10"/>
    </row>
    <row r="18" spans="1:17" ht="15" customHeight="1" x14ac:dyDescent="0.2">
      <c r="A18" s="154" t="s">
        <v>14</v>
      </c>
      <c r="B18" s="155"/>
      <c r="C18" s="18">
        <v>7632</v>
      </c>
      <c r="D18" s="18">
        <v>8226</v>
      </c>
      <c r="E18" s="10">
        <v>-7.1999999999999993</v>
      </c>
      <c r="F18" s="1"/>
      <c r="G18" s="18">
        <v>20579</v>
      </c>
      <c r="H18" s="18">
        <v>25601</v>
      </c>
      <c r="I18" s="10">
        <v>-19.600000000000001</v>
      </c>
      <c r="L18" s="17"/>
      <c r="M18" s="13"/>
      <c r="N18" s="14"/>
      <c r="O18" s="14"/>
      <c r="P18" s="14"/>
      <c r="Q18" s="10"/>
    </row>
    <row r="19" spans="1:17" ht="15" customHeight="1" x14ac:dyDescent="0.2">
      <c r="A19" s="154" t="s">
        <v>15</v>
      </c>
      <c r="B19" s="155"/>
      <c r="C19" s="15">
        <v>4272</v>
      </c>
      <c r="D19" s="15">
        <v>3942</v>
      </c>
      <c r="E19" s="10">
        <v>8.4</v>
      </c>
      <c r="F19" s="1"/>
      <c r="G19" s="15">
        <v>12498</v>
      </c>
      <c r="H19" s="15">
        <v>11941</v>
      </c>
      <c r="I19" s="10">
        <v>4.7</v>
      </c>
      <c r="L19" s="17"/>
      <c r="M19" s="13"/>
      <c r="N19" s="14"/>
      <c r="O19" s="14"/>
      <c r="P19" s="14"/>
      <c r="Q19" s="10"/>
    </row>
    <row r="20" spans="1:17" ht="15" customHeight="1" x14ac:dyDescent="0.2">
      <c r="A20" s="153" t="s">
        <v>16</v>
      </c>
      <c r="B20" s="145"/>
      <c r="C20" s="16">
        <v>24509</v>
      </c>
      <c r="D20" s="16">
        <v>24397</v>
      </c>
      <c r="E20" s="10">
        <v>0.5</v>
      </c>
      <c r="F20" s="1"/>
      <c r="G20" s="16">
        <v>69458</v>
      </c>
      <c r="H20" s="16">
        <v>74604</v>
      </c>
      <c r="I20" s="10">
        <v>-6.9</v>
      </c>
      <c r="L20" s="17"/>
      <c r="M20" s="13"/>
      <c r="N20" s="14"/>
      <c r="O20" s="14"/>
      <c r="P20" s="14"/>
      <c r="Q20" s="10"/>
    </row>
    <row r="21" spans="1:17" ht="9.9499999999999993" customHeight="1" x14ac:dyDescent="0.2">
      <c r="A21" s="1"/>
      <c r="B21" s="1"/>
      <c r="C21" s="8"/>
      <c r="D21" s="8"/>
      <c r="E21" s="10"/>
      <c r="F21" s="1"/>
      <c r="G21" s="8"/>
      <c r="H21" s="8"/>
      <c r="I21" s="10"/>
      <c r="L21" s="17"/>
      <c r="M21" s="13"/>
      <c r="N21" s="14"/>
      <c r="O21" s="14"/>
      <c r="P21" s="14"/>
      <c r="Q21" s="10"/>
    </row>
    <row r="22" spans="1:17" ht="15" customHeight="1" x14ac:dyDescent="0.2">
      <c r="A22" s="153" t="s">
        <v>17</v>
      </c>
      <c r="B22" s="145"/>
      <c r="C22" s="18">
        <v>7208</v>
      </c>
      <c r="D22" s="18">
        <v>6540</v>
      </c>
      <c r="E22" s="10">
        <v>10.199999999999999</v>
      </c>
      <c r="F22" s="1"/>
      <c r="G22" s="18">
        <v>22621</v>
      </c>
      <c r="H22" s="18">
        <v>19036</v>
      </c>
      <c r="I22" s="10">
        <v>18.8</v>
      </c>
      <c r="J22" s="11"/>
      <c r="K22" s="11"/>
      <c r="L22" s="12"/>
      <c r="M22" s="13"/>
      <c r="N22" s="14"/>
      <c r="O22" s="14"/>
      <c r="P22" s="14"/>
      <c r="Q22" s="10"/>
    </row>
    <row r="23" spans="1:17" ht="15" customHeight="1" x14ac:dyDescent="0.2">
      <c r="A23" s="156" t="s">
        <v>18</v>
      </c>
      <c r="B23" s="156"/>
      <c r="C23" s="19">
        <v>-22</v>
      </c>
      <c r="D23" s="19">
        <v>-23</v>
      </c>
      <c r="E23" s="10">
        <v>-4.3</v>
      </c>
      <c r="F23" s="20"/>
      <c r="G23" s="19">
        <v>-71</v>
      </c>
      <c r="H23" s="19">
        <v>-63</v>
      </c>
      <c r="I23" s="10">
        <v>12.7</v>
      </c>
      <c r="J23" s="11"/>
      <c r="K23" s="11"/>
      <c r="L23" s="12"/>
      <c r="M23" s="13"/>
      <c r="N23" s="14"/>
      <c r="O23" s="14"/>
      <c r="P23" s="14"/>
      <c r="Q23" s="10"/>
    </row>
    <row r="24" spans="1:17" ht="15" customHeight="1" x14ac:dyDescent="0.2">
      <c r="A24" s="156" t="str">
        <f>IF(SUM(L24:O24)=-4,"Other expense, net",IF(SUM(L24:O24)=4,"Other income, net","Other income (expense), net"))</f>
        <v>Other income (expense), net</v>
      </c>
      <c r="B24" s="156"/>
      <c r="C24" s="19">
        <v>-511</v>
      </c>
      <c r="D24" s="19">
        <v>97</v>
      </c>
      <c r="E24" s="21" t="s">
        <v>19</v>
      </c>
      <c r="F24" s="20"/>
      <c r="G24" s="19">
        <v>-1376</v>
      </c>
      <c r="H24" s="19">
        <v>-1697</v>
      </c>
      <c r="I24" s="10">
        <v>-18.899999999999999</v>
      </c>
      <c r="J24" s="11"/>
      <c r="K24" s="22" t="s">
        <v>20</v>
      </c>
      <c r="L24" s="12"/>
      <c r="M24" s="23"/>
      <c r="N24" s="14"/>
      <c r="O24" s="14"/>
      <c r="P24" s="14"/>
      <c r="Q24" s="10"/>
    </row>
    <row r="25" spans="1:17" ht="15" customHeight="1" x14ac:dyDescent="0.2">
      <c r="A25" s="156" t="s">
        <v>21</v>
      </c>
      <c r="B25" s="156"/>
      <c r="C25" s="24">
        <v>-1164</v>
      </c>
      <c r="D25" s="24">
        <v>-1038</v>
      </c>
      <c r="E25" s="10">
        <v>12.1</v>
      </c>
      <c r="F25" s="20"/>
      <c r="G25" s="24">
        <v>-3514</v>
      </c>
      <c r="H25" s="24">
        <v>-3239</v>
      </c>
      <c r="I25" s="10">
        <v>8.5</v>
      </c>
      <c r="L25" s="17"/>
      <c r="M25" s="13"/>
      <c r="N25" s="14"/>
      <c r="O25" s="14"/>
      <c r="P25" s="14"/>
      <c r="Q25" s="10"/>
    </row>
    <row r="26" spans="1:17" ht="15" customHeight="1" x14ac:dyDescent="0.2">
      <c r="A26" s="153" t="s">
        <v>22</v>
      </c>
      <c r="B26" s="145"/>
      <c r="C26" s="25">
        <v>5511</v>
      </c>
      <c r="D26" s="25">
        <v>5576</v>
      </c>
      <c r="E26" s="10">
        <v>-1.2</v>
      </c>
      <c r="F26" s="1"/>
      <c r="G26" s="25">
        <v>17660</v>
      </c>
      <c r="H26" s="25">
        <v>14037</v>
      </c>
      <c r="I26" s="10">
        <v>25.8</v>
      </c>
      <c r="L26" s="17"/>
      <c r="M26" s="13"/>
      <c r="N26" s="14"/>
      <c r="O26" s="14"/>
      <c r="P26" s="14"/>
      <c r="Q26" s="10"/>
    </row>
    <row r="27" spans="1:17" ht="15" customHeight="1" x14ac:dyDescent="0.2">
      <c r="A27" s="156" t="s">
        <v>23</v>
      </c>
      <c r="B27" s="145"/>
      <c r="C27" s="15">
        <v>-1775</v>
      </c>
      <c r="D27" s="15">
        <v>-1829</v>
      </c>
      <c r="E27" s="10">
        <v>-3</v>
      </c>
      <c r="F27" s="1"/>
      <c r="G27" s="15">
        <v>-5893</v>
      </c>
      <c r="H27" s="15">
        <v>-5029</v>
      </c>
      <c r="I27" s="10">
        <v>17.2</v>
      </c>
      <c r="L27" s="17"/>
      <c r="M27" s="13"/>
      <c r="N27" s="14"/>
      <c r="O27" s="14"/>
      <c r="P27" s="14"/>
      <c r="Q27" s="10"/>
    </row>
    <row r="28" spans="1:17" ht="15" customHeight="1" x14ac:dyDescent="0.2">
      <c r="A28" s="153" t="s">
        <v>24</v>
      </c>
      <c r="B28" s="145"/>
      <c r="C28" s="9">
        <v>3736</v>
      </c>
      <c r="D28" s="9">
        <v>3747</v>
      </c>
      <c r="E28" s="10">
        <v>-0.3</v>
      </c>
      <c r="F28" s="1"/>
      <c r="G28" s="9">
        <v>11767</v>
      </c>
      <c r="H28" s="9">
        <v>9008</v>
      </c>
      <c r="I28" s="10">
        <v>30.599999999999998</v>
      </c>
      <c r="L28" s="17"/>
      <c r="M28" s="13"/>
      <c r="N28" s="14"/>
      <c r="O28" s="14"/>
      <c r="P28" s="14"/>
      <c r="Q28" s="10"/>
    </row>
    <row r="29" spans="1:17" ht="9.9499999999999993" customHeight="1" x14ac:dyDescent="0.2">
      <c r="A29" s="1"/>
      <c r="B29" s="1"/>
      <c r="C29" s="26"/>
      <c r="D29" s="26"/>
      <c r="E29" s="10"/>
      <c r="F29" s="1"/>
      <c r="G29" s="26"/>
      <c r="H29" s="26"/>
      <c r="I29" s="10"/>
      <c r="L29" s="17"/>
      <c r="M29" s="13"/>
      <c r="N29" s="14"/>
      <c r="O29" s="14"/>
      <c r="P29" s="14"/>
      <c r="Q29" s="10"/>
    </row>
    <row r="30" spans="1:17" ht="15" customHeight="1" x14ac:dyDescent="0.2">
      <c r="A30" s="156" t="s">
        <v>25</v>
      </c>
      <c r="B30" s="145"/>
      <c r="C30" s="9">
        <v>116</v>
      </c>
      <c r="D30" s="9">
        <v>127</v>
      </c>
      <c r="E30" s="10">
        <v>-8.6999999999999993</v>
      </c>
      <c r="F30" s="1"/>
      <c r="G30" s="9">
        <v>335</v>
      </c>
      <c r="H30" s="9">
        <v>376</v>
      </c>
      <c r="I30" s="10">
        <v>-10.9</v>
      </c>
      <c r="L30" s="17"/>
      <c r="M30" s="13"/>
      <c r="N30" s="14"/>
      <c r="O30" s="14"/>
      <c r="P30" s="14"/>
      <c r="Q30" s="10"/>
    </row>
    <row r="31" spans="1:17" ht="15" customHeight="1" x14ac:dyDescent="0.2">
      <c r="A31" s="156" t="s">
        <v>26</v>
      </c>
      <c r="B31" s="145"/>
      <c r="C31" s="15">
        <v>3620</v>
      </c>
      <c r="D31" s="15">
        <v>3620</v>
      </c>
      <c r="E31" s="10">
        <v>0</v>
      </c>
      <c r="F31" s="1"/>
      <c r="G31" s="15">
        <v>11432</v>
      </c>
      <c r="H31" s="15">
        <v>8632</v>
      </c>
      <c r="I31" s="10">
        <v>32.4</v>
      </c>
      <c r="L31" s="17"/>
      <c r="M31" s="13"/>
      <c r="N31" s="14"/>
      <c r="O31" s="14"/>
      <c r="P31" s="14"/>
      <c r="Q31" s="10"/>
    </row>
    <row r="32" spans="1:17" ht="15" customHeight="1" x14ac:dyDescent="0.2">
      <c r="A32" s="153" t="s">
        <v>24</v>
      </c>
      <c r="B32" s="145"/>
      <c r="C32" s="9">
        <v>3736</v>
      </c>
      <c r="D32" s="9">
        <v>3747</v>
      </c>
      <c r="E32" s="10">
        <v>-0.3</v>
      </c>
      <c r="F32" s="1"/>
      <c r="G32" s="9">
        <v>11767</v>
      </c>
      <c r="H32" s="9">
        <v>9008</v>
      </c>
      <c r="I32" s="10">
        <v>30.599999999999998</v>
      </c>
      <c r="L32" s="17"/>
      <c r="M32" s="13"/>
      <c r="N32" s="14"/>
      <c r="O32" s="14"/>
      <c r="P32" s="14"/>
      <c r="Q32" s="10"/>
    </row>
    <row r="33" spans="1:16" ht="9.9499999999999993" customHeight="1" x14ac:dyDescent="0.2">
      <c r="A33" s="1"/>
      <c r="B33" s="1"/>
      <c r="C33" s="26"/>
      <c r="D33" s="26"/>
      <c r="E33" s="1"/>
      <c r="F33" s="1"/>
      <c r="G33" s="26"/>
      <c r="H33" s="26"/>
      <c r="I33" s="1"/>
    </row>
    <row r="34" spans="1:16" ht="15" customHeight="1" x14ac:dyDescent="0.2">
      <c r="A34" s="153" t="s">
        <v>27</v>
      </c>
      <c r="B34" s="153"/>
      <c r="C34" s="1"/>
      <c r="D34" s="1"/>
      <c r="E34" s="1"/>
      <c r="F34" s="1"/>
      <c r="G34" s="1"/>
      <c r="H34" s="1"/>
      <c r="I34" s="1"/>
    </row>
    <row r="35" spans="1:16" ht="15" customHeight="1" x14ac:dyDescent="0.2">
      <c r="A35" s="156" t="s">
        <v>26</v>
      </c>
      <c r="B35" s="145"/>
      <c r="C35" s="27">
        <v>0.89</v>
      </c>
      <c r="D35" s="27">
        <v>0.89</v>
      </c>
      <c r="E35" s="28">
        <v>0</v>
      </c>
      <c r="F35" s="28"/>
      <c r="G35" s="29">
        <v>2.8</v>
      </c>
      <c r="H35" s="29">
        <v>2.12</v>
      </c>
      <c r="I35" s="30">
        <v>32.1</v>
      </c>
    </row>
    <row r="36" spans="1:16" ht="9.9499999999999993" customHeight="1" x14ac:dyDescent="0.2">
      <c r="A36" s="147"/>
      <c r="B36" s="145"/>
      <c r="C36" s="1"/>
      <c r="D36" s="1"/>
      <c r="E36" s="1"/>
      <c r="F36" s="1"/>
      <c r="G36" s="1"/>
      <c r="H36" s="1"/>
      <c r="I36" s="31"/>
    </row>
    <row r="37" spans="1:16" ht="15" customHeight="1" x14ac:dyDescent="0.2">
      <c r="A37" s="157" t="s">
        <v>28</v>
      </c>
      <c r="B37" s="145"/>
      <c r="C37" s="32">
        <v>4084</v>
      </c>
      <c r="D37" s="32">
        <v>4079</v>
      </c>
      <c r="E37" s="1"/>
      <c r="F37" s="1"/>
      <c r="G37" s="32">
        <v>4083</v>
      </c>
      <c r="H37" s="32">
        <v>4080</v>
      </c>
      <c r="I37" s="31"/>
    </row>
    <row r="38" spans="1:16" ht="9.9499999999999993" customHeight="1" x14ac:dyDescent="0.2">
      <c r="A38" s="147"/>
      <c r="B38" s="145"/>
      <c r="C38" s="1"/>
      <c r="D38" s="1"/>
      <c r="E38" s="1"/>
      <c r="F38" s="1"/>
      <c r="G38" s="1"/>
      <c r="H38" s="1"/>
      <c r="I38" s="31"/>
    </row>
    <row r="39" spans="1:16" ht="15" customHeight="1" x14ac:dyDescent="0.2">
      <c r="A39" s="153" t="s">
        <v>29</v>
      </c>
      <c r="B39" s="145"/>
      <c r="C39" s="1"/>
      <c r="D39" s="1"/>
      <c r="E39" s="1"/>
      <c r="F39" s="1"/>
      <c r="G39" s="1"/>
      <c r="H39" s="1"/>
      <c r="I39" s="31"/>
    </row>
    <row r="40" spans="1:16" ht="15" customHeight="1" x14ac:dyDescent="0.2">
      <c r="A40" s="156" t="s">
        <v>26</v>
      </c>
      <c r="B40" s="145"/>
      <c r="C40" s="27">
        <v>0.89</v>
      </c>
      <c r="D40" s="27">
        <v>0.89</v>
      </c>
      <c r="E40" s="33">
        <v>0</v>
      </c>
      <c r="F40" s="28"/>
      <c r="G40" s="29">
        <v>2.8</v>
      </c>
      <c r="H40" s="29">
        <v>2.11</v>
      </c>
      <c r="I40" s="33">
        <v>32.70142180094787</v>
      </c>
      <c r="K40" s="33"/>
      <c r="L40" s="33"/>
      <c r="M40" s="33"/>
      <c r="N40" s="33"/>
      <c r="O40" s="33"/>
      <c r="P40" s="34"/>
    </row>
    <row r="41" spans="1:16" ht="9.9499999999999993" customHeight="1" x14ac:dyDescent="0.2">
      <c r="A41" s="147"/>
      <c r="B41" s="145"/>
      <c r="C41" s="1"/>
      <c r="D41" s="1"/>
      <c r="E41" s="1"/>
      <c r="F41" s="1"/>
      <c r="G41" s="1"/>
      <c r="H41" s="1"/>
      <c r="I41" s="1"/>
    </row>
    <row r="42" spans="1:16" ht="15" customHeight="1" x14ac:dyDescent="0.2">
      <c r="A42" s="157" t="s">
        <v>30</v>
      </c>
      <c r="B42" s="145"/>
      <c r="C42" s="1"/>
      <c r="D42" s="1"/>
      <c r="E42" s="1"/>
      <c r="F42" s="1"/>
      <c r="G42" s="1"/>
      <c r="H42" s="1"/>
      <c r="I42" s="1"/>
    </row>
    <row r="43" spans="1:16" ht="15" customHeight="1" x14ac:dyDescent="0.2">
      <c r="A43" s="1"/>
      <c r="B43" s="35" t="s">
        <v>31</v>
      </c>
      <c r="C43" s="32">
        <v>4089</v>
      </c>
      <c r="D43" s="32">
        <v>4086</v>
      </c>
      <c r="E43" s="1"/>
      <c r="F43" s="1"/>
      <c r="G43" s="32">
        <v>4088</v>
      </c>
      <c r="H43" s="32">
        <v>4086</v>
      </c>
      <c r="I43" s="1"/>
    </row>
    <row r="44" spans="1:16" ht="9.9499999999999993" customHeight="1" x14ac:dyDescent="0.2">
      <c r="A44" s="1"/>
      <c r="B44" s="1"/>
      <c r="C44" s="1"/>
      <c r="D44" s="1"/>
      <c r="E44" s="1"/>
      <c r="F44" s="1"/>
      <c r="G44" s="1"/>
      <c r="H44" s="1"/>
      <c r="I44" s="1"/>
    </row>
    <row r="45" spans="1:16" ht="9.9499999999999993" customHeight="1" x14ac:dyDescent="0.2">
      <c r="A45" s="1"/>
      <c r="B45" s="1"/>
      <c r="C45" s="1"/>
      <c r="D45" s="1"/>
      <c r="E45" s="1"/>
      <c r="F45" s="1"/>
      <c r="G45" s="1"/>
      <c r="H45" s="1"/>
      <c r="I45" s="1"/>
    </row>
    <row r="46" spans="1:16" ht="15" customHeight="1" x14ac:dyDescent="0.2">
      <c r="A46" s="153" t="s">
        <v>32</v>
      </c>
      <c r="B46" s="145"/>
      <c r="C46" s="1"/>
      <c r="D46" s="1"/>
      <c r="E46" s="1"/>
      <c r="F46" s="1"/>
      <c r="G46" s="1"/>
      <c r="H46" s="1"/>
      <c r="I46" s="1"/>
    </row>
    <row r="47" spans="1:16" ht="28.5" customHeight="1" x14ac:dyDescent="0.2">
      <c r="A47" s="36">
        <v>-1</v>
      </c>
      <c r="B47" s="158" t="s">
        <v>33</v>
      </c>
      <c r="C47" s="145"/>
      <c r="D47" s="145"/>
      <c r="E47" s="145"/>
      <c r="F47" s="145"/>
      <c r="G47" s="145"/>
      <c r="H47" s="145"/>
      <c r="I47" s="1"/>
    </row>
    <row r="48" spans="1:16" ht="9.9499999999999993" customHeight="1" x14ac:dyDescent="0.2">
      <c r="A48" s="1"/>
      <c r="B48" s="1"/>
      <c r="C48" s="1"/>
      <c r="D48" s="1"/>
      <c r="E48" s="1"/>
      <c r="F48" s="1"/>
      <c r="G48" s="1"/>
      <c r="H48" s="1"/>
      <c r="I48" s="1"/>
    </row>
    <row r="49" spans="1:9" ht="15" customHeight="1" x14ac:dyDescent="0.2">
      <c r="A49" s="37" t="s">
        <v>19</v>
      </c>
      <c r="B49" s="38" t="s">
        <v>34</v>
      </c>
      <c r="C49" s="1"/>
      <c r="D49" s="1"/>
      <c r="E49" s="1"/>
      <c r="F49" s="1"/>
      <c r="G49" s="1"/>
      <c r="H49" s="1"/>
      <c r="I49" s="1"/>
    </row>
    <row r="50" spans="1:9" ht="15" customHeight="1" x14ac:dyDescent="0.2"/>
    <row r="51" spans="1:9" ht="15" customHeight="1" x14ac:dyDescent="0.2"/>
    <row r="52" spans="1:9" ht="15" customHeight="1" x14ac:dyDescent="0.2"/>
    <row r="53" spans="1:9" ht="15" customHeight="1" x14ac:dyDescent="0.2"/>
    <row r="54" spans="1:9" ht="15" customHeight="1" x14ac:dyDescent="0.2"/>
    <row r="55" spans="1:9" ht="15" customHeight="1" x14ac:dyDescent="0.2"/>
    <row r="56" spans="1:9" ht="15" customHeight="1" x14ac:dyDescent="0.2"/>
    <row r="57" spans="1:9" ht="15" customHeight="1" x14ac:dyDescent="0.2"/>
    <row r="58" spans="1:9" ht="15" customHeight="1" x14ac:dyDescent="0.2"/>
    <row r="59" spans="1:9" ht="15" customHeight="1" x14ac:dyDescent="0.2"/>
    <row r="60" spans="1:9" ht="15" customHeight="1" x14ac:dyDescent="0.2"/>
    <row r="61" spans="1:9" ht="15" customHeight="1" x14ac:dyDescent="0.2"/>
    <row r="62" spans="1:9" ht="15" customHeight="1" x14ac:dyDescent="0.2"/>
    <row r="63" spans="1:9" ht="15" customHeight="1" x14ac:dyDescent="0.2"/>
    <row r="64" spans="1: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sheetData>
  <mergeCells count="39">
    <mergeCell ref="A36:B36"/>
    <mergeCell ref="A41:B41"/>
    <mergeCell ref="A42:B42"/>
    <mergeCell ref="A46:B46"/>
    <mergeCell ref="B47:H47"/>
    <mergeCell ref="A37:B37"/>
    <mergeCell ref="A38:B38"/>
    <mergeCell ref="A39:B39"/>
    <mergeCell ref="A40:B40"/>
    <mergeCell ref="A30:B30"/>
    <mergeCell ref="A31:B31"/>
    <mergeCell ref="A32:B32"/>
    <mergeCell ref="A34:B34"/>
    <mergeCell ref="A35:B35"/>
    <mergeCell ref="A24:B24"/>
    <mergeCell ref="A25:B25"/>
    <mergeCell ref="A26:B26"/>
    <mergeCell ref="A27:B27"/>
    <mergeCell ref="A28:B28"/>
    <mergeCell ref="A18:B18"/>
    <mergeCell ref="A19:B19"/>
    <mergeCell ref="A20:B20"/>
    <mergeCell ref="A22:B22"/>
    <mergeCell ref="A23:B23"/>
    <mergeCell ref="A12:B12"/>
    <mergeCell ref="A13:B13"/>
    <mergeCell ref="A15:B15"/>
    <mergeCell ref="A16:B16"/>
    <mergeCell ref="A17:B17"/>
    <mergeCell ref="B7:C7"/>
    <mergeCell ref="A8:B8"/>
    <mergeCell ref="A10:B10"/>
    <mergeCell ref="A11:B11"/>
    <mergeCell ref="A5:I5"/>
    <mergeCell ref="A1:B1"/>
    <mergeCell ref="A2:I2"/>
    <mergeCell ref="A3:E3"/>
    <mergeCell ref="G3:I3"/>
    <mergeCell ref="G4:I4"/>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view="pageBreakPreview" zoomScaleNormal="100" zoomScaleSheetLayoutView="100" workbookViewId="0">
      <selection sqref="A1:E1"/>
    </sheetView>
  </sheetViews>
  <sheetFormatPr defaultColWidth="21.5" defaultRowHeight="12.75" x14ac:dyDescent="0.2"/>
  <cols>
    <col min="1" max="1" width="4.33203125" style="2" customWidth="1"/>
    <col min="2" max="2" width="55.1640625" style="2" customWidth="1"/>
    <col min="3" max="3" width="14.83203125" style="2" customWidth="1"/>
    <col min="4" max="4" width="4.33203125" style="2" customWidth="1"/>
    <col min="5" max="5" width="14.83203125" style="2" customWidth="1"/>
    <col min="6" max="6" width="4.33203125" style="2" customWidth="1"/>
    <col min="7" max="7" width="14.83203125" style="2" customWidth="1"/>
    <col min="8" max="16384" width="21.5" style="2"/>
  </cols>
  <sheetData>
    <row r="1" spans="1:8" ht="15" customHeight="1" x14ac:dyDescent="0.2">
      <c r="A1" s="144" t="s">
        <v>0</v>
      </c>
      <c r="B1" s="159"/>
      <c r="C1" s="159"/>
      <c r="D1" s="159"/>
      <c r="E1" s="159"/>
      <c r="F1" s="1"/>
      <c r="G1" s="1"/>
      <c r="H1" s="59"/>
    </row>
    <row r="2" spans="1:8" ht="24.95" customHeight="1" x14ac:dyDescent="0.3">
      <c r="A2" s="146" t="s">
        <v>35</v>
      </c>
      <c r="B2" s="159"/>
      <c r="C2" s="159"/>
      <c r="D2" s="159"/>
      <c r="E2" s="159"/>
      <c r="F2" s="1"/>
      <c r="G2" s="1"/>
      <c r="H2" s="59"/>
    </row>
    <row r="3" spans="1:8" ht="9.9499999999999993" customHeight="1" x14ac:dyDescent="0.2">
      <c r="A3" s="1"/>
      <c r="B3" s="1"/>
      <c r="C3" s="1"/>
      <c r="D3" s="1"/>
      <c r="E3" s="1"/>
      <c r="F3" s="1"/>
      <c r="G3" s="1"/>
      <c r="H3" s="59"/>
    </row>
    <row r="4" spans="1:8" ht="15" customHeight="1" x14ac:dyDescent="0.2">
      <c r="A4" s="1"/>
      <c r="B4" s="1"/>
      <c r="C4" s="1"/>
      <c r="D4" s="1"/>
      <c r="E4" s="1"/>
      <c r="F4" s="1"/>
      <c r="G4" s="124"/>
      <c r="H4" s="59"/>
    </row>
    <row r="5" spans="1:8" ht="15" customHeight="1" x14ac:dyDescent="0.2">
      <c r="A5" s="162" t="s">
        <v>36</v>
      </c>
      <c r="B5" s="163"/>
      <c r="C5" s="163"/>
      <c r="D5" s="163"/>
      <c r="E5" s="163"/>
      <c r="F5" s="163"/>
      <c r="G5" s="163"/>
      <c r="H5" s="59"/>
    </row>
    <row r="6" spans="1:8" ht="9.9499999999999993" customHeight="1" x14ac:dyDescent="0.2">
      <c r="A6" s="1"/>
      <c r="B6" s="1"/>
      <c r="C6" s="1"/>
      <c r="D6" s="1"/>
      <c r="E6" s="1"/>
      <c r="F6" s="1"/>
      <c r="G6" s="1"/>
      <c r="H6" s="59"/>
    </row>
    <row r="7" spans="1:8" ht="15" customHeight="1" x14ac:dyDescent="0.2">
      <c r="A7" s="160" t="s">
        <v>5</v>
      </c>
      <c r="B7" s="161"/>
      <c r="C7" s="125">
        <v>43008</v>
      </c>
      <c r="D7" s="126"/>
      <c r="E7" s="125">
        <v>42735</v>
      </c>
      <c r="F7" s="39"/>
      <c r="G7" s="49" t="s">
        <v>37</v>
      </c>
      <c r="H7" s="59"/>
    </row>
    <row r="8" spans="1:8" ht="9.9499999999999993" customHeight="1" x14ac:dyDescent="0.2">
      <c r="A8" s="8"/>
      <c r="B8" s="8"/>
      <c r="C8" s="8"/>
      <c r="D8" s="8"/>
      <c r="E8" s="8"/>
      <c r="F8" s="8"/>
      <c r="G8" s="8"/>
      <c r="H8" s="59"/>
    </row>
    <row r="9" spans="1:8" ht="15" customHeight="1" x14ac:dyDescent="0.2">
      <c r="A9" s="153" t="s">
        <v>38</v>
      </c>
      <c r="B9" s="159"/>
      <c r="C9" s="1"/>
      <c r="D9" s="1"/>
      <c r="E9" s="1"/>
      <c r="F9" s="1"/>
      <c r="G9" s="1"/>
      <c r="H9" s="59"/>
    </row>
    <row r="10" spans="1:8" ht="15" customHeight="1" x14ac:dyDescent="0.2">
      <c r="A10" s="156" t="s">
        <v>39</v>
      </c>
      <c r="B10" s="159"/>
      <c r="C10" s="1"/>
      <c r="D10" s="1"/>
      <c r="E10" s="1"/>
      <c r="F10" s="1"/>
      <c r="G10" s="1"/>
      <c r="H10" s="59"/>
    </row>
    <row r="11" spans="1:8" ht="15" customHeight="1" x14ac:dyDescent="0.2">
      <c r="A11" s="1"/>
      <c r="B11" s="38" t="s">
        <v>40</v>
      </c>
      <c r="C11" s="9">
        <v>4487</v>
      </c>
      <c r="D11" s="9"/>
      <c r="E11" s="9">
        <v>2880</v>
      </c>
      <c r="F11" s="9"/>
      <c r="G11" s="9">
        <v>1607</v>
      </c>
      <c r="H11" s="59"/>
    </row>
    <row r="12" spans="1:8" ht="15" customHeight="1" x14ac:dyDescent="0.2">
      <c r="A12" s="1"/>
      <c r="B12" s="38" t="s">
        <v>41</v>
      </c>
      <c r="C12" s="19">
        <v>21549</v>
      </c>
      <c r="D12" s="1"/>
      <c r="E12" s="19">
        <v>17513</v>
      </c>
      <c r="F12" s="1"/>
      <c r="G12" s="19">
        <v>4036</v>
      </c>
      <c r="H12" s="59"/>
    </row>
    <row r="13" spans="1:8" ht="15" customHeight="1" x14ac:dyDescent="0.2">
      <c r="A13" s="1"/>
      <c r="B13" s="38" t="s">
        <v>42</v>
      </c>
      <c r="C13" s="19">
        <v>1276</v>
      </c>
      <c r="D13" s="1"/>
      <c r="E13" s="19">
        <v>1202</v>
      </c>
      <c r="F13" s="1"/>
      <c r="G13" s="19">
        <v>74</v>
      </c>
      <c r="H13" s="59"/>
    </row>
    <row r="14" spans="1:8" ht="15" customHeight="1" x14ac:dyDescent="0.2">
      <c r="A14" s="1"/>
      <c r="B14" s="38" t="s">
        <v>43</v>
      </c>
      <c r="C14" s="19">
        <v>275</v>
      </c>
      <c r="D14" s="1"/>
      <c r="E14" s="19">
        <v>882</v>
      </c>
      <c r="F14" s="1"/>
      <c r="G14" s="19">
        <v>-607</v>
      </c>
      <c r="H14" s="59"/>
    </row>
    <row r="15" spans="1:8" ht="15" customHeight="1" x14ac:dyDescent="0.2">
      <c r="A15" s="1"/>
      <c r="B15" s="38" t="s">
        <v>44</v>
      </c>
      <c r="C15" s="24">
        <v>3280</v>
      </c>
      <c r="D15" s="39"/>
      <c r="E15" s="24">
        <v>3918</v>
      </c>
      <c r="F15" s="39"/>
      <c r="G15" s="24">
        <v>-638</v>
      </c>
      <c r="H15" s="59"/>
    </row>
    <row r="16" spans="1:8" ht="15" customHeight="1" x14ac:dyDescent="0.2">
      <c r="A16" s="156" t="s">
        <v>45</v>
      </c>
      <c r="B16" s="159"/>
      <c r="C16" s="127">
        <v>30867</v>
      </c>
      <c r="D16" s="128"/>
      <c r="E16" s="127">
        <v>26395</v>
      </c>
      <c r="F16" s="128"/>
      <c r="G16" s="127">
        <v>4472</v>
      </c>
      <c r="H16" s="59"/>
    </row>
    <row r="17" spans="1:8" ht="15" customHeight="1" x14ac:dyDescent="0.2">
      <c r="A17" s="156" t="s">
        <v>46</v>
      </c>
      <c r="B17" s="159"/>
      <c r="C17" s="129">
        <v>242608</v>
      </c>
      <c r="D17" s="8"/>
      <c r="E17" s="129">
        <v>232215</v>
      </c>
      <c r="F17" s="8"/>
      <c r="G17" s="129">
        <v>10393</v>
      </c>
      <c r="H17" s="59"/>
    </row>
    <row r="18" spans="1:8" ht="15" customHeight="1" x14ac:dyDescent="0.2">
      <c r="A18" s="1"/>
      <c r="B18" s="38" t="s">
        <v>47</v>
      </c>
      <c r="C18" s="24">
        <v>155986</v>
      </c>
      <c r="D18" s="39"/>
      <c r="E18" s="24">
        <v>147464</v>
      </c>
      <c r="F18" s="39"/>
      <c r="G18" s="24">
        <v>8522</v>
      </c>
      <c r="H18" s="59"/>
    </row>
    <row r="19" spans="1:8" ht="15" customHeight="1" x14ac:dyDescent="0.2">
      <c r="A19" s="156" t="s">
        <v>179</v>
      </c>
      <c r="B19" s="159"/>
      <c r="C19" s="127">
        <v>86622</v>
      </c>
      <c r="D19" s="128"/>
      <c r="E19" s="127">
        <v>84751</v>
      </c>
      <c r="F19" s="128"/>
      <c r="G19" s="127">
        <v>1871</v>
      </c>
      <c r="H19" s="59"/>
    </row>
    <row r="20" spans="1:8" ht="15" customHeight="1" x14ac:dyDescent="0.2">
      <c r="A20" s="156" t="s">
        <v>48</v>
      </c>
      <c r="B20" s="159"/>
      <c r="C20" s="129">
        <v>1054</v>
      </c>
      <c r="D20" s="8"/>
      <c r="E20" s="129">
        <v>1110</v>
      </c>
      <c r="F20" s="8"/>
      <c r="G20" s="129">
        <v>-56</v>
      </c>
      <c r="H20" s="59"/>
    </row>
    <row r="21" spans="1:8" ht="15" customHeight="1" x14ac:dyDescent="0.2">
      <c r="A21" s="156" t="s">
        <v>49</v>
      </c>
      <c r="B21" s="159"/>
      <c r="C21" s="19">
        <v>87883</v>
      </c>
      <c r="D21" s="1"/>
      <c r="E21" s="19">
        <v>86673</v>
      </c>
      <c r="F21" s="1"/>
      <c r="G21" s="19">
        <v>1210</v>
      </c>
      <c r="H21" s="59"/>
    </row>
    <row r="22" spans="1:8" ht="15" customHeight="1" x14ac:dyDescent="0.2">
      <c r="A22" s="156" t="s">
        <v>50</v>
      </c>
      <c r="B22" s="159"/>
      <c r="C22" s="19">
        <v>28725</v>
      </c>
      <c r="D22" s="1"/>
      <c r="E22" s="19">
        <v>27205</v>
      </c>
      <c r="F22" s="1"/>
      <c r="G22" s="19">
        <v>1520</v>
      </c>
      <c r="H22" s="59"/>
    </row>
    <row r="23" spans="1:8" ht="15" customHeight="1" x14ac:dyDescent="0.2">
      <c r="A23" s="156" t="s">
        <v>51</v>
      </c>
      <c r="B23" s="159"/>
      <c r="C23" s="19">
        <v>10993</v>
      </c>
      <c r="D23" s="1"/>
      <c r="E23" s="19">
        <v>8897</v>
      </c>
      <c r="F23" s="1"/>
      <c r="G23" s="19">
        <v>2096</v>
      </c>
      <c r="H23" s="59"/>
    </row>
    <row r="24" spans="1:8" ht="15" customHeight="1" x14ac:dyDescent="0.2">
      <c r="A24" s="156" t="s">
        <v>52</v>
      </c>
      <c r="B24" s="159"/>
      <c r="C24" s="19">
        <v>0</v>
      </c>
      <c r="D24" s="1"/>
      <c r="E24" s="19">
        <v>613</v>
      </c>
      <c r="F24" s="1"/>
      <c r="G24" s="19">
        <v>-613</v>
      </c>
      <c r="H24" s="59"/>
    </row>
    <row r="25" spans="1:8" ht="15" customHeight="1" x14ac:dyDescent="0.2">
      <c r="A25" s="156" t="s">
        <v>53</v>
      </c>
      <c r="B25" s="159"/>
      <c r="C25" s="24">
        <v>8538</v>
      </c>
      <c r="D25" s="39"/>
      <c r="E25" s="24">
        <v>8536</v>
      </c>
      <c r="F25" s="39"/>
      <c r="G25" s="24">
        <v>2</v>
      </c>
      <c r="H25" s="59"/>
    </row>
    <row r="26" spans="1:8" ht="15" customHeight="1" thickBot="1" x14ac:dyDescent="0.25">
      <c r="A26" s="153" t="s">
        <v>54</v>
      </c>
      <c r="B26" s="159"/>
      <c r="C26" s="130">
        <v>254682</v>
      </c>
      <c r="D26" s="130"/>
      <c r="E26" s="130">
        <v>244180</v>
      </c>
      <c r="F26" s="130"/>
      <c r="G26" s="130">
        <v>10502</v>
      </c>
      <c r="H26" s="59"/>
    </row>
    <row r="27" spans="1:8" ht="9.9499999999999993" customHeight="1" x14ac:dyDescent="0.2">
      <c r="A27" s="1"/>
      <c r="B27" s="1"/>
      <c r="C27" s="131"/>
      <c r="D27" s="131"/>
      <c r="E27" s="131"/>
      <c r="F27" s="131"/>
      <c r="G27" s="131"/>
      <c r="H27" s="59"/>
    </row>
    <row r="28" spans="1:8" ht="15" customHeight="1" x14ac:dyDescent="0.2">
      <c r="A28" s="153" t="s">
        <v>55</v>
      </c>
      <c r="B28" s="159"/>
      <c r="C28" s="1"/>
      <c r="D28" s="1"/>
      <c r="E28" s="1"/>
      <c r="F28" s="1"/>
      <c r="G28" s="1"/>
      <c r="H28" s="59"/>
    </row>
    <row r="29" spans="1:8" ht="15" customHeight="1" x14ac:dyDescent="0.2">
      <c r="A29" s="156" t="s">
        <v>56</v>
      </c>
      <c r="B29" s="159"/>
      <c r="C29" s="1"/>
      <c r="D29" s="1"/>
      <c r="E29" s="1"/>
      <c r="F29" s="1"/>
      <c r="G29" s="1"/>
      <c r="H29" s="59"/>
    </row>
    <row r="30" spans="1:8" ht="15" customHeight="1" x14ac:dyDescent="0.2">
      <c r="A30" s="1"/>
      <c r="B30" s="38" t="s">
        <v>57</v>
      </c>
      <c r="C30" s="9">
        <v>2180</v>
      </c>
      <c r="D30" s="9"/>
      <c r="E30" s="9">
        <v>2645</v>
      </c>
      <c r="F30" s="9"/>
      <c r="G30" s="9">
        <v>-465</v>
      </c>
      <c r="H30" s="59"/>
    </row>
    <row r="31" spans="1:8" ht="15" customHeight="1" x14ac:dyDescent="0.2">
      <c r="A31" s="1"/>
      <c r="B31" s="38" t="s">
        <v>58</v>
      </c>
      <c r="C31" s="19">
        <v>18434</v>
      </c>
      <c r="D31" s="1"/>
      <c r="E31" s="19">
        <v>19593</v>
      </c>
      <c r="F31" s="1"/>
      <c r="G31" s="19">
        <v>-1159</v>
      </c>
      <c r="H31" s="59"/>
    </row>
    <row r="32" spans="1:8" ht="15" customHeight="1" x14ac:dyDescent="0.2">
      <c r="A32" s="1"/>
      <c r="B32" s="38" t="s">
        <v>59</v>
      </c>
      <c r="C32" s="24">
        <v>8316</v>
      </c>
      <c r="D32" s="39"/>
      <c r="E32" s="24">
        <v>8102</v>
      </c>
      <c r="F32" s="39"/>
      <c r="G32" s="24">
        <v>214</v>
      </c>
      <c r="H32" s="59"/>
    </row>
    <row r="33" spans="1:8" ht="15" customHeight="1" x14ac:dyDescent="0.2">
      <c r="A33" s="156" t="s">
        <v>60</v>
      </c>
      <c r="B33" s="159"/>
      <c r="C33" s="127">
        <v>28930</v>
      </c>
      <c r="D33" s="128"/>
      <c r="E33" s="127">
        <v>30340</v>
      </c>
      <c r="F33" s="128"/>
      <c r="G33" s="127">
        <v>-1410</v>
      </c>
      <c r="H33" s="59"/>
    </row>
    <row r="34" spans="1:8" ht="15" customHeight="1" x14ac:dyDescent="0.2">
      <c r="A34" s="156" t="s">
        <v>61</v>
      </c>
      <c r="B34" s="159"/>
      <c r="C34" s="129">
        <v>115317</v>
      </c>
      <c r="D34" s="8"/>
      <c r="E34" s="129">
        <v>105433</v>
      </c>
      <c r="F34" s="8"/>
      <c r="G34" s="129">
        <v>9884</v>
      </c>
      <c r="H34" s="59"/>
    </row>
    <row r="35" spans="1:8" ht="15" customHeight="1" x14ac:dyDescent="0.2">
      <c r="A35" s="156" t="s">
        <v>62</v>
      </c>
      <c r="B35" s="159"/>
      <c r="C35" s="19">
        <v>21131</v>
      </c>
      <c r="D35" s="1"/>
      <c r="E35" s="19">
        <v>26166</v>
      </c>
      <c r="F35" s="1"/>
      <c r="G35" s="19">
        <v>-5035</v>
      </c>
      <c r="H35" s="59"/>
    </row>
    <row r="36" spans="1:8" ht="15" customHeight="1" x14ac:dyDescent="0.2">
      <c r="A36" s="156" t="s">
        <v>63</v>
      </c>
      <c r="B36" s="159"/>
      <c r="C36" s="19">
        <v>48345</v>
      </c>
      <c r="D36" s="1"/>
      <c r="E36" s="19">
        <v>45964</v>
      </c>
      <c r="F36" s="1"/>
      <c r="G36" s="19">
        <v>2381</v>
      </c>
      <c r="H36" s="59"/>
    </row>
    <row r="37" spans="1:8" ht="15" customHeight="1" x14ac:dyDescent="0.2">
      <c r="A37" s="156" t="s">
        <v>64</v>
      </c>
      <c r="B37" s="159"/>
      <c r="C37" s="19">
        <v>12508</v>
      </c>
      <c r="D37" s="1"/>
      <c r="E37" s="19">
        <v>12245</v>
      </c>
      <c r="F37" s="1"/>
      <c r="G37" s="19">
        <v>263</v>
      </c>
      <c r="H37" s="59"/>
    </row>
    <row r="38" spans="1:8" ht="9.9499999999999993" customHeight="1" x14ac:dyDescent="0.2">
      <c r="A38" s="1"/>
      <c r="B38" s="1"/>
      <c r="C38" s="1"/>
      <c r="D38" s="1"/>
      <c r="E38" s="1"/>
      <c r="F38" s="1"/>
      <c r="G38" s="1"/>
      <c r="H38" s="59"/>
    </row>
    <row r="39" spans="1:8" ht="15" customHeight="1" x14ac:dyDescent="0.2">
      <c r="A39" s="156" t="s">
        <v>65</v>
      </c>
      <c r="B39" s="159"/>
      <c r="C39" s="1"/>
      <c r="D39" s="1"/>
      <c r="E39" s="1"/>
      <c r="F39" s="1"/>
      <c r="G39" s="1"/>
      <c r="H39" s="59"/>
    </row>
    <row r="40" spans="1:8" ht="15" customHeight="1" x14ac:dyDescent="0.2">
      <c r="A40" s="1"/>
      <c r="B40" s="38" t="s">
        <v>66</v>
      </c>
      <c r="C40" s="19">
        <v>424</v>
      </c>
      <c r="D40" s="1"/>
      <c r="E40" s="19">
        <v>424</v>
      </c>
      <c r="F40" s="1"/>
      <c r="G40" s="19">
        <v>0</v>
      </c>
      <c r="H40" s="59"/>
    </row>
    <row r="41" spans="1:8" ht="15" customHeight="1" x14ac:dyDescent="0.2">
      <c r="A41" s="1"/>
      <c r="B41" s="38" t="s">
        <v>67</v>
      </c>
      <c r="C41" s="19">
        <v>11098</v>
      </c>
      <c r="D41" s="1"/>
      <c r="E41" s="19">
        <v>11182</v>
      </c>
      <c r="F41" s="1"/>
      <c r="G41" s="19">
        <v>-84</v>
      </c>
      <c r="H41" s="59"/>
    </row>
    <row r="42" spans="1:8" ht="15" customHeight="1" x14ac:dyDescent="0.2">
      <c r="A42" s="1"/>
      <c r="B42" s="38" t="s">
        <v>68</v>
      </c>
      <c r="C42" s="19">
        <v>19373</v>
      </c>
      <c r="D42" s="1"/>
      <c r="E42" s="19">
        <v>15059</v>
      </c>
      <c r="F42" s="1"/>
      <c r="G42" s="19">
        <v>4314</v>
      </c>
      <c r="H42" s="59"/>
    </row>
    <row r="43" spans="1:8" ht="15" customHeight="1" x14ac:dyDescent="0.2">
      <c r="A43" s="1"/>
      <c r="B43" s="38" t="s">
        <v>69</v>
      </c>
      <c r="C43" s="19">
        <v>2683</v>
      </c>
      <c r="D43" s="1"/>
      <c r="E43" s="19">
        <v>2673</v>
      </c>
      <c r="F43" s="1"/>
      <c r="G43" s="19">
        <v>10</v>
      </c>
      <c r="H43" s="59"/>
    </row>
    <row r="44" spans="1:8" ht="15" customHeight="1" x14ac:dyDescent="0.2">
      <c r="A44" s="1"/>
      <c r="B44" s="38" t="s">
        <v>70</v>
      </c>
      <c r="C44" s="19">
        <v>-7141</v>
      </c>
      <c r="D44" s="1"/>
      <c r="E44" s="19">
        <v>-7263</v>
      </c>
      <c r="F44" s="1"/>
      <c r="G44" s="19">
        <v>122</v>
      </c>
      <c r="H44" s="59"/>
    </row>
    <row r="45" spans="1:8" ht="15" customHeight="1" x14ac:dyDescent="0.2">
      <c r="A45" s="1"/>
      <c r="B45" s="38" t="s">
        <v>71</v>
      </c>
      <c r="C45" s="1"/>
      <c r="D45" s="1"/>
      <c r="E45" s="1"/>
      <c r="F45" s="1"/>
      <c r="G45" s="132"/>
      <c r="H45" s="59"/>
    </row>
    <row r="46" spans="1:8" ht="15" customHeight="1" x14ac:dyDescent="0.2">
      <c r="A46" s="1"/>
      <c r="B46" s="38" t="s">
        <v>72</v>
      </c>
      <c r="C46" s="19">
        <v>411</v>
      </c>
      <c r="D46" s="1"/>
      <c r="E46" s="19">
        <v>449</v>
      </c>
      <c r="F46" s="1"/>
      <c r="G46" s="19">
        <v>-38</v>
      </c>
      <c r="H46" s="59"/>
    </row>
    <row r="47" spans="1:8" ht="15" customHeight="1" x14ac:dyDescent="0.2">
      <c r="A47" s="1"/>
      <c r="B47" s="38" t="s">
        <v>73</v>
      </c>
      <c r="C47" s="24">
        <v>1603</v>
      </c>
      <c r="D47" s="39"/>
      <c r="E47" s="24">
        <v>1508</v>
      </c>
      <c r="F47" s="39"/>
      <c r="G47" s="24">
        <v>95</v>
      </c>
      <c r="H47" s="59"/>
    </row>
    <row r="48" spans="1:8" ht="15" customHeight="1" x14ac:dyDescent="0.2">
      <c r="A48" s="156" t="s">
        <v>74</v>
      </c>
      <c r="B48" s="159"/>
      <c r="C48" s="127">
        <v>28451</v>
      </c>
      <c r="D48" s="128"/>
      <c r="E48" s="127">
        <v>24032</v>
      </c>
      <c r="F48" s="128"/>
      <c r="G48" s="127">
        <v>4419</v>
      </c>
      <c r="H48" s="59"/>
    </row>
    <row r="49" spans="1:8" ht="15" customHeight="1" x14ac:dyDescent="0.2">
      <c r="A49" s="153" t="s">
        <v>75</v>
      </c>
      <c r="B49" s="159"/>
      <c r="C49" s="130">
        <v>254682</v>
      </c>
      <c r="D49" s="130"/>
      <c r="E49" s="130">
        <v>244180</v>
      </c>
      <c r="F49" s="130"/>
      <c r="G49" s="130">
        <v>10502</v>
      </c>
      <c r="H49" s="59"/>
    </row>
    <row r="50" spans="1:8" ht="9.9499999999999993" customHeight="1" x14ac:dyDescent="0.2">
      <c r="A50" s="1"/>
      <c r="B50" s="1"/>
      <c r="C50" s="131"/>
      <c r="D50" s="131"/>
      <c r="E50" s="131"/>
      <c r="F50" s="131"/>
      <c r="G50" s="131"/>
      <c r="H50" s="59"/>
    </row>
    <row r="51" spans="1:8" ht="9.9499999999999993" customHeight="1" x14ac:dyDescent="0.2">
      <c r="A51" s="1"/>
      <c r="B51" s="1"/>
      <c r="C51" s="1"/>
      <c r="D51" s="1"/>
      <c r="E51" s="1"/>
      <c r="F51" s="1"/>
      <c r="G51" s="1"/>
      <c r="H51" s="59"/>
    </row>
    <row r="52" spans="1:8" ht="21" customHeight="1" x14ac:dyDescent="0.3">
      <c r="A52" s="146" t="s">
        <v>76</v>
      </c>
      <c r="B52" s="159"/>
      <c r="C52" s="159"/>
      <c r="D52" s="159"/>
      <c r="E52" s="159"/>
      <c r="F52" s="1"/>
      <c r="G52" s="1"/>
      <c r="H52" s="59"/>
    </row>
    <row r="53" spans="1:8" ht="9.9499999999999993" customHeight="1" x14ac:dyDescent="0.2">
      <c r="A53" s="1"/>
      <c r="B53" s="1"/>
      <c r="C53" s="1"/>
      <c r="D53" s="1"/>
      <c r="E53" s="1"/>
      <c r="F53" s="1"/>
      <c r="G53" s="1"/>
      <c r="H53" s="59"/>
    </row>
    <row r="54" spans="1:8" ht="15" customHeight="1" x14ac:dyDescent="0.2">
      <c r="A54" s="160" t="s">
        <v>5</v>
      </c>
      <c r="B54" s="161"/>
      <c r="C54" s="125">
        <v>43008</v>
      </c>
      <c r="D54" s="133"/>
      <c r="E54" s="125">
        <v>42735</v>
      </c>
      <c r="F54" s="1"/>
      <c r="G54" s="1"/>
      <c r="H54" s="59"/>
    </row>
    <row r="55" spans="1:8" ht="9.9499999999999993" customHeight="1" x14ac:dyDescent="0.2">
      <c r="A55" s="134"/>
      <c r="B55" s="134"/>
      <c r="C55" s="134"/>
      <c r="D55" s="134"/>
      <c r="E55" s="134"/>
      <c r="F55" s="1"/>
      <c r="G55" s="1"/>
      <c r="H55" s="59"/>
    </row>
    <row r="56" spans="1:8" ht="15" customHeight="1" x14ac:dyDescent="0.2">
      <c r="A56" s="156" t="s">
        <v>77</v>
      </c>
      <c r="B56" s="156"/>
      <c r="C56" s="135">
        <v>117497</v>
      </c>
      <c r="D56" s="135"/>
      <c r="E56" s="135">
        <v>108078</v>
      </c>
      <c r="F56" s="1"/>
      <c r="G56" s="1"/>
      <c r="H56" s="59"/>
    </row>
    <row r="57" spans="1:8" ht="15" customHeight="1" x14ac:dyDescent="0.2">
      <c r="A57" s="156" t="s">
        <v>78</v>
      </c>
      <c r="B57" s="156"/>
      <c r="C57" s="135">
        <v>113010</v>
      </c>
      <c r="D57" s="135"/>
      <c r="E57" s="135">
        <v>105198</v>
      </c>
      <c r="F57" s="1"/>
      <c r="G57" s="1"/>
      <c r="H57" s="59"/>
    </row>
    <row r="58" spans="1:8" ht="15" customHeight="1" x14ac:dyDescent="0.2">
      <c r="A58" s="156" t="s">
        <v>178</v>
      </c>
      <c r="B58" s="156"/>
      <c r="C58" s="136" t="s">
        <v>84</v>
      </c>
      <c r="D58" s="137"/>
      <c r="E58" s="136" t="s">
        <v>85</v>
      </c>
      <c r="F58" s="1"/>
      <c r="G58" s="1"/>
      <c r="H58" s="59"/>
    </row>
    <row r="59" spans="1:8" ht="15" customHeight="1" x14ac:dyDescent="0.2">
      <c r="A59" s="156" t="s">
        <v>79</v>
      </c>
      <c r="B59" s="156"/>
      <c r="C59" s="19">
        <v>4079</v>
      </c>
      <c r="D59" s="19"/>
      <c r="E59" s="19">
        <v>4077</v>
      </c>
      <c r="F59" s="1"/>
      <c r="G59" s="1"/>
      <c r="H59" s="59"/>
    </row>
    <row r="60" spans="1:8" ht="15" customHeight="1" x14ac:dyDescent="0.2">
      <c r="A60" s="156" t="s">
        <v>80</v>
      </c>
      <c r="B60" s="156"/>
      <c r="C60" s="138">
        <v>160.1</v>
      </c>
      <c r="D60" s="137"/>
      <c r="E60" s="138">
        <v>160.9</v>
      </c>
      <c r="F60" s="1"/>
      <c r="G60" s="1"/>
      <c r="H60" s="59"/>
    </row>
    <row r="61" spans="1:8" ht="15" customHeight="1" x14ac:dyDescent="0.2">
      <c r="A61" s="156" t="s">
        <v>81</v>
      </c>
      <c r="B61" s="156"/>
      <c r="C61" s="139">
        <v>0.59</v>
      </c>
      <c r="D61" s="139"/>
      <c r="E61" s="139">
        <v>0.57750000000000001</v>
      </c>
      <c r="F61" s="1"/>
      <c r="G61" s="1"/>
      <c r="H61" s="59"/>
    </row>
    <row r="62" spans="1:8" ht="9.9499999999999993" customHeight="1" x14ac:dyDescent="0.2">
      <c r="A62" s="1"/>
      <c r="B62" s="1"/>
      <c r="C62" s="1"/>
      <c r="D62" s="1"/>
      <c r="E62" s="1"/>
      <c r="F62" s="1"/>
      <c r="G62" s="1"/>
      <c r="H62" s="59"/>
    </row>
    <row r="63" spans="1:8" s="58" customFormat="1" ht="14.1" customHeight="1" x14ac:dyDescent="0.2">
      <c r="A63" s="164" t="s">
        <v>32</v>
      </c>
      <c r="B63" s="165"/>
      <c r="C63" s="57"/>
      <c r="D63" s="57"/>
      <c r="E63" s="57"/>
      <c r="F63" s="57"/>
      <c r="G63" s="57"/>
      <c r="H63" s="140"/>
    </row>
    <row r="64" spans="1:8" s="143" customFormat="1" ht="27.95" customHeight="1" x14ac:dyDescent="0.2">
      <c r="A64" s="141" t="s">
        <v>82</v>
      </c>
      <c r="B64" s="158" t="s">
        <v>83</v>
      </c>
      <c r="C64" s="166"/>
      <c r="D64" s="166"/>
      <c r="E64" s="166"/>
      <c r="F64" s="166"/>
      <c r="G64" s="166"/>
      <c r="H64" s="142"/>
    </row>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36">
    <mergeCell ref="A60:B60"/>
    <mergeCell ref="A61:B61"/>
    <mergeCell ref="A63:B63"/>
    <mergeCell ref="B64:G64"/>
    <mergeCell ref="A54:B54"/>
    <mergeCell ref="A56:B56"/>
    <mergeCell ref="A57:B57"/>
    <mergeCell ref="A58:B58"/>
    <mergeCell ref="A59:B59"/>
    <mergeCell ref="A37:B37"/>
    <mergeCell ref="A39:B39"/>
    <mergeCell ref="A48:B48"/>
    <mergeCell ref="A49:B49"/>
    <mergeCell ref="A52:E52"/>
    <mergeCell ref="A29:B29"/>
    <mergeCell ref="A33:B33"/>
    <mergeCell ref="A34:B34"/>
    <mergeCell ref="A35:B35"/>
    <mergeCell ref="A36:B36"/>
    <mergeCell ref="A23:B23"/>
    <mergeCell ref="A24:B24"/>
    <mergeCell ref="A25:B25"/>
    <mergeCell ref="A26:B26"/>
    <mergeCell ref="A28:B28"/>
    <mergeCell ref="A16:B16"/>
    <mergeCell ref="A17:B17"/>
    <mergeCell ref="A20:B20"/>
    <mergeCell ref="A21:B21"/>
    <mergeCell ref="A22:B22"/>
    <mergeCell ref="A19:B19"/>
    <mergeCell ref="A1:E1"/>
    <mergeCell ref="A2:E2"/>
    <mergeCell ref="A7:B7"/>
    <mergeCell ref="A9:B9"/>
    <mergeCell ref="A10:B10"/>
    <mergeCell ref="A5:G5"/>
  </mergeCells>
  <pageMargins left="0.7" right="0.7" top="0.75" bottom="0.75" header="0.3" footer="0.3"/>
  <pageSetup scale="73" orientation="portrait" r:id="rId1"/>
  <ignoredErrors>
    <ignoredError sqref="A6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
  <sheetViews>
    <sheetView zoomScaleNormal="100" workbookViewId="0">
      <selection sqref="A1:B1"/>
    </sheetView>
  </sheetViews>
  <sheetFormatPr defaultColWidth="21.5" defaultRowHeight="12.75" x14ac:dyDescent="0.2"/>
  <cols>
    <col min="1" max="1" width="4.33203125" style="64" customWidth="1"/>
    <col min="2" max="2" width="68.83203125" style="64" customWidth="1"/>
    <col min="3" max="3" width="13.83203125" style="64" bestFit="1" customWidth="1"/>
    <col min="4" max="4" width="4.33203125" style="64" customWidth="1"/>
    <col min="5" max="5" width="13.83203125" style="64" customWidth="1"/>
    <col min="6" max="6" width="4.33203125" style="64" customWidth="1"/>
    <col min="7" max="7" width="13.83203125" style="64" customWidth="1"/>
    <col min="8" max="16384" width="21.5" style="64"/>
  </cols>
  <sheetData>
    <row r="1" spans="1:7" ht="15" customHeight="1" x14ac:dyDescent="0.2">
      <c r="A1" s="169" t="s">
        <v>0</v>
      </c>
      <c r="B1" s="168"/>
      <c r="C1" s="63"/>
      <c r="D1" s="63"/>
      <c r="E1" s="63"/>
      <c r="F1" s="63"/>
      <c r="G1" s="63"/>
    </row>
    <row r="2" spans="1:7" ht="24.95" customHeight="1" x14ac:dyDescent="0.3">
      <c r="A2" s="170" t="s">
        <v>104</v>
      </c>
      <c r="B2" s="168"/>
      <c r="C2" s="168"/>
      <c r="D2" s="168"/>
      <c r="E2" s="168"/>
      <c r="F2" s="63"/>
      <c r="G2" s="63"/>
    </row>
    <row r="3" spans="1:7" ht="9.9499999999999993" customHeight="1" x14ac:dyDescent="0.2">
      <c r="A3" s="63"/>
      <c r="B3" s="63"/>
      <c r="C3" s="63"/>
      <c r="D3" s="63"/>
      <c r="E3" s="63"/>
      <c r="F3" s="63"/>
      <c r="G3" s="63"/>
    </row>
    <row r="4" spans="1:7" ht="15" customHeight="1" x14ac:dyDescent="0.2">
      <c r="A4" s="63"/>
      <c r="B4" s="63"/>
      <c r="C4" s="63"/>
      <c r="D4" s="63"/>
      <c r="E4" s="171"/>
      <c r="F4" s="168"/>
      <c r="G4" s="168"/>
    </row>
    <row r="5" spans="1:7" ht="15" customHeight="1" x14ac:dyDescent="0.2">
      <c r="A5" s="63"/>
      <c r="B5" s="63"/>
      <c r="C5" s="63"/>
      <c r="D5" s="63"/>
      <c r="E5" s="172" t="s">
        <v>36</v>
      </c>
      <c r="F5" s="168"/>
      <c r="G5" s="168"/>
    </row>
    <row r="6" spans="1:7" ht="9.9499999999999993" customHeight="1" x14ac:dyDescent="0.2">
      <c r="A6" s="63"/>
      <c r="B6" s="63"/>
      <c r="C6" s="63"/>
      <c r="D6" s="63"/>
      <c r="E6" s="63"/>
      <c r="F6" s="63"/>
      <c r="G6" s="63"/>
    </row>
    <row r="7" spans="1:7" ht="15" customHeight="1" x14ac:dyDescent="0.2">
      <c r="A7" s="63"/>
      <c r="B7" s="63"/>
      <c r="C7" s="106" t="s">
        <v>4</v>
      </c>
      <c r="D7" s="63"/>
      <c r="E7" s="106" t="s">
        <v>4</v>
      </c>
      <c r="F7" s="63"/>
      <c r="G7" s="63"/>
    </row>
    <row r="8" spans="1:7" ht="15" customHeight="1" x14ac:dyDescent="0.2">
      <c r="A8" s="173" t="s">
        <v>5</v>
      </c>
      <c r="B8" s="174"/>
      <c r="C8" s="113">
        <v>43008</v>
      </c>
      <c r="D8" s="69"/>
      <c r="E8" s="113">
        <v>42643</v>
      </c>
      <c r="F8" s="69"/>
      <c r="G8" s="114" t="s">
        <v>37</v>
      </c>
    </row>
    <row r="9" spans="1:7" ht="9.9499999999999993" customHeight="1" x14ac:dyDescent="0.2">
      <c r="A9" s="70"/>
      <c r="B9" s="70"/>
      <c r="C9" s="70"/>
      <c r="D9" s="70"/>
      <c r="E9" s="70"/>
      <c r="F9" s="70"/>
      <c r="G9" s="70"/>
    </row>
    <row r="10" spans="1:7" ht="15" customHeight="1" x14ac:dyDescent="0.2">
      <c r="A10" s="167" t="s">
        <v>105</v>
      </c>
      <c r="B10" s="168"/>
      <c r="C10" s="63"/>
      <c r="D10" s="63"/>
      <c r="E10" s="63"/>
      <c r="F10" s="63"/>
      <c r="G10" s="63"/>
    </row>
    <row r="11" spans="1:7" ht="15" customHeight="1" x14ac:dyDescent="0.2">
      <c r="A11" s="175" t="s">
        <v>24</v>
      </c>
      <c r="B11" s="168"/>
      <c r="C11" s="115">
        <v>11767</v>
      </c>
      <c r="D11" s="83"/>
      <c r="E11" s="115">
        <v>9008</v>
      </c>
      <c r="F11" s="83"/>
      <c r="G11" s="115">
        <v>2759</v>
      </c>
    </row>
    <row r="12" spans="1:7" ht="15" customHeight="1" x14ac:dyDescent="0.2">
      <c r="A12" s="175" t="s">
        <v>106</v>
      </c>
      <c r="B12" s="168"/>
      <c r="C12" s="83"/>
      <c r="D12" s="83"/>
      <c r="E12" s="83"/>
      <c r="F12" s="83"/>
      <c r="G12" s="116"/>
    </row>
    <row r="13" spans="1:7" ht="15" customHeight="1" x14ac:dyDescent="0.2">
      <c r="A13" s="175" t="s">
        <v>107</v>
      </c>
      <c r="B13" s="168"/>
      <c r="C13" s="83"/>
      <c r="D13" s="83"/>
      <c r="E13" s="83"/>
      <c r="F13" s="83"/>
      <c r="G13" s="116"/>
    </row>
    <row r="14" spans="1:7" ht="15" customHeight="1" x14ac:dyDescent="0.2">
      <c r="A14" s="63"/>
      <c r="B14" s="73" t="s">
        <v>15</v>
      </c>
      <c r="C14" s="117">
        <v>12498</v>
      </c>
      <c r="D14" s="83"/>
      <c r="E14" s="117">
        <v>11941</v>
      </c>
      <c r="F14" s="83"/>
      <c r="G14" s="117">
        <v>557</v>
      </c>
    </row>
    <row r="15" spans="1:7" ht="15" customHeight="1" x14ac:dyDescent="0.2">
      <c r="A15" s="63"/>
      <c r="B15" s="73" t="s">
        <v>108</v>
      </c>
      <c r="C15" s="117">
        <v>-334</v>
      </c>
      <c r="D15" s="83"/>
      <c r="E15" s="117">
        <v>4531</v>
      </c>
      <c r="F15" s="83"/>
      <c r="G15" s="117">
        <v>-4865</v>
      </c>
    </row>
    <row r="16" spans="1:7" ht="15" customHeight="1" x14ac:dyDescent="0.2">
      <c r="A16" s="63"/>
      <c r="B16" s="73" t="s">
        <v>63</v>
      </c>
      <c r="C16" s="117">
        <v>2577</v>
      </c>
      <c r="D16" s="83"/>
      <c r="E16" s="117">
        <v>-2331</v>
      </c>
      <c r="F16" s="83"/>
      <c r="G16" s="117">
        <v>4908</v>
      </c>
    </row>
    <row r="17" spans="1:7" ht="15" customHeight="1" x14ac:dyDescent="0.2">
      <c r="A17" s="63"/>
      <c r="B17" s="73" t="s">
        <v>109</v>
      </c>
      <c r="C17" s="117">
        <v>842</v>
      </c>
      <c r="D17" s="83"/>
      <c r="E17" s="117">
        <v>963</v>
      </c>
      <c r="F17" s="83"/>
      <c r="G17" s="117">
        <v>-121</v>
      </c>
    </row>
    <row r="18" spans="1:7" ht="15" customHeight="1" x14ac:dyDescent="0.2">
      <c r="A18" s="63"/>
      <c r="B18" s="73" t="s">
        <v>110</v>
      </c>
      <c r="C18" s="117">
        <v>100</v>
      </c>
      <c r="D18" s="83"/>
      <c r="E18" s="117">
        <v>94</v>
      </c>
      <c r="F18" s="83"/>
      <c r="G18" s="117">
        <v>6</v>
      </c>
    </row>
    <row r="19" spans="1:7" ht="15" customHeight="1" x14ac:dyDescent="0.2">
      <c r="A19" s="63"/>
      <c r="B19" s="73" t="s">
        <v>111</v>
      </c>
      <c r="C19" s="83"/>
      <c r="D19" s="83"/>
      <c r="E19" s="83"/>
      <c r="F19" s="83"/>
      <c r="G19" s="116"/>
    </row>
    <row r="20" spans="1:7" ht="15" customHeight="1" x14ac:dyDescent="0.2">
      <c r="A20" s="63"/>
      <c r="B20" s="73" t="s">
        <v>170</v>
      </c>
      <c r="C20" s="117">
        <v>-5513</v>
      </c>
      <c r="D20" s="83"/>
      <c r="E20" s="117">
        <v>-4010</v>
      </c>
      <c r="F20" s="83"/>
      <c r="G20" s="117">
        <v>-1503</v>
      </c>
    </row>
    <row r="21" spans="1:7" ht="15" customHeight="1" x14ac:dyDescent="0.2">
      <c r="A21" s="63"/>
      <c r="B21" s="73" t="s">
        <v>169</v>
      </c>
      <c r="C21" s="117">
        <v>-3411</v>
      </c>
      <c r="D21" s="83"/>
      <c r="E21" s="117">
        <v>-186</v>
      </c>
      <c r="F21" s="83"/>
      <c r="G21" s="117">
        <v>-3225</v>
      </c>
    </row>
    <row r="22" spans="1:7" ht="15" customHeight="1" x14ac:dyDescent="0.2">
      <c r="A22" s="63"/>
      <c r="B22" s="73" t="s">
        <v>168</v>
      </c>
      <c r="C22" s="117">
        <v>-1774</v>
      </c>
      <c r="D22" s="83"/>
      <c r="E22" s="117">
        <v>-1007</v>
      </c>
      <c r="F22" s="83"/>
      <c r="G22" s="117">
        <v>-767</v>
      </c>
    </row>
    <row r="23" spans="1:7" ht="15" customHeight="1" x14ac:dyDescent="0.2">
      <c r="A23" s="63"/>
      <c r="B23" s="73" t="s">
        <v>112</v>
      </c>
      <c r="C23" s="117">
        <v>469</v>
      </c>
      <c r="D23" s="83"/>
      <c r="E23" s="117">
        <v>-1279</v>
      </c>
      <c r="F23" s="83"/>
      <c r="G23" s="117">
        <v>1748</v>
      </c>
    </row>
    <row r="24" spans="1:7" ht="15" customHeight="1" x14ac:dyDescent="0.2">
      <c r="A24" s="175" t="s">
        <v>113</v>
      </c>
      <c r="B24" s="168"/>
      <c r="C24" s="118">
        <v>17221</v>
      </c>
      <c r="D24" s="119"/>
      <c r="E24" s="118">
        <v>17724</v>
      </c>
      <c r="F24" s="119"/>
      <c r="G24" s="118">
        <v>-503</v>
      </c>
    </row>
    <row r="25" spans="1:7" ht="9.9499999999999993" customHeight="1" x14ac:dyDescent="0.2">
      <c r="A25" s="63"/>
      <c r="B25" s="63"/>
      <c r="C25" s="83"/>
      <c r="D25" s="83"/>
      <c r="E25" s="83"/>
      <c r="F25" s="83"/>
      <c r="G25" s="116"/>
    </row>
    <row r="26" spans="1:7" ht="15" customHeight="1" x14ac:dyDescent="0.2">
      <c r="A26" s="167" t="s">
        <v>114</v>
      </c>
      <c r="B26" s="168"/>
      <c r="C26" s="83"/>
      <c r="D26" s="83"/>
      <c r="E26" s="83"/>
      <c r="F26" s="83"/>
      <c r="G26" s="116"/>
    </row>
    <row r="27" spans="1:7" ht="15" customHeight="1" x14ac:dyDescent="0.2">
      <c r="A27" s="175" t="s">
        <v>115</v>
      </c>
      <c r="B27" s="168"/>
      <c r="C27" s="117">
        <v>-11282</v>
      </c>
      <c r="D27" s="83"/>
      <c r="E27" s="117">
        <v>-11398</v>
      </c>
      <c r="F27" s="83"/>
      <c r="G27" s="117">
        <v>116</v>
      </c>
    </row>
    <row r="28" spans="1:7" ht="15" customHeight="1" x14ac:dyDescent="0.2">
      <c r="A28" s="175" t="s">
        <v>116</v>
      </c>
      <c r="B28" s="168"/>
      <c r="C28" s="117">
        <v>-6295</v>
      </c>
      <c r="D28" s="83"/>
      <c r="E28" s="117">
        <v>-963</v>
      </c>
      <c r="F28" s="83"/>
      <c r="G28" s="117">
        <v>-5332</v>
      </c>
    </row>
    <row r="29" spans="1:7" ht="15" customHeight="1" x14ac:dyDescent="0.2">
      <c r="A29" s="175" t="s">
        <v>117</v>
      </c>
      <c r="B29" s="168"/>
      <c r="C29" s="117">
        <v>-469</v>
      </c>
      <c r="D29" s="83"/>
      <c r="E29" s="117">
        <v>-410</v>
      </c>
      <c r="F29" s="83"/>
      <c r="G29" s="117">
        <v>-59</v>
      </c>
    </row>
    <row r="30" spans="1:7" ht="15" customHeight="1" x14ac:dyDescent="0.2">
      <c r="A30" s="175" t="s">
        <v>118</v>
      </c>
      <c r="B30" s="168"/>
      <c r="C30" s="117">
        <v>3614</v>
      </c>
      <c r="D30" s="83"/>
      <c r="E30" s="117">
        <v>9882</v>
      </c>
      <c r="F30" s="83"/>
      <c r="G30" s="117">
        <v>-6268</v>
      </c>
    </row>
    <row r="31" spans="1:7" ht="15" customHeight="1" x14ac:dyDescent="0.2">
      <c r="A31" s="175" t="s">
        <v>112</v>
      </c>
      <c r="B31" s="168"/>
      <c r="C31" s="120">
        <v>731</v>
      </c>
      <c r="D31" s="84"/>
      <c r="E31" s="120">
        <v>350</v>
      </c>
      <c r="F31" s="83"/>
      <c r="G31" s="117">
        <v>381</v>
      </c>
    </row>
    <row r="32" spans="1:7" ht="15" customHeight="1" x14ac:dyDescent="0.2">
      <c r="A32" s="175" t="s">
        <v>126</v>
      </c>
      <c r="B32" s="168"/>
      <c r="C32" s="118">
        <v>-13701</v>
      </c>
      <c r="D32" s="119"/>
      <c r="E32" s="118">
        <v>-2539</v>
      </c>
      <c r="F32" s="119"/>
      <c r="G32" s="118">
        <v>-11162</v>
      </c>
    </row>
    <row r="33" spans="1:7" ht="9.9499999999999993" customHeight="1" x14ac:dyDescent="0.2">
      <c r="A33" s="63"/>
      <c r="B33" s="63"/>
      <c r="C33" s="83"/>
      <c r="D33" s="83"/>
      <c r="E33" s="83"/>
      <c r="F33" s="83"/>
      <c r="G33" s="116"/>
    </row>
    <row r="34" spans="1:7" ht="15" customHeight="1" x14ac:dyDescent="0.2">
      <c r="A34" s="167" t="s">
        <v>119</v>
      </c>
      <c r="B34" s="168"/>
      <c r="C34" s="83"/>
      <c r="D34" s="83"/>
      <c r="E34" s="83"/>
      <c r="F34" s="83"/>
      <c r="G34" s="116"/>
    </row>
    <row r="35" spans="1:7" ht="15" customHeight="1" x14ac:dyDescent="0.2">
      <c r="A35" s="175" t="s">
        <v>120</v>
      </c>
      <c r="B35" s="168"/>
      <c r="C35" s="117">
        <v>21915</v>
      </c>
      <c r="D35" s="83"/>
      <c r="E35" s="117">
        <v>8152</v>
      </c>
      <c r="F35" s="83"/>
      <c r="G35" s="117">
        <v>13763</v>
      </c>
    </row>
    <row r="36" spans="1:7" ht="15" customHeight="1" x14ac:dyDescent="0.2">
      <c r="A36" s="175" t="s">
        <v>121</v>
      </c>
      <c r="B36" s="168"/>
      <c r="C36" s="117">
        <v>2878</v>
      </c>
      <c r="D36" s="83"/>
      <c r="E36" s="117">
        <v>2594</v>
      </c>
      <c r="F36" s="83"/>
      <c r="G36" s="117">
        <v>284</v>
      </c>
    </row>
    <row r="37" spans="1:7" ht="15" customHeight="1" x14ac:dyDescent="0.2">
      <c r="A37" s="175" t="s">
        <v>122</v>
      </c>
      <c r="B37" s="168"/>
      <c r="C37" s="117">
        <v>-16457</v>
      </c>
      <c r="D37" s="83"/>
      <c r="E37" s="117">
        <v>-14510</v>
      </c>
      <c r="F37" s="83"/>
      <c r="G37" s="117">
        <v>-1947</v>
      </c>
    </row>
    <row r="38" spans="1:7" ht="15" customHeight="1" x14ac:dyDescent="0.2">
      <c r="A38" s="175" t="s">
        <v>129</v>
      </c>
      <c r="B38" s="168"/>
      <c r="C38" s="117">
        <v>-160</v>
      </c>
      <c r="D38" s="83"/>
      <c r="E38" s="117">
        <v>-120</v>
      </c>
      <c r="F38" s="83"/>
      <c r="G38" s="117">
        <v>-40</v>
      </c>
    </row>
    <row r="39" spans="1:7" ht="15" customHeight="1" x14ac:dyDescent="0.2">
      <c r="A39" s="175" t="s">
        <v>123</v>
      </c>
      <c r="B39" s="168"/>
      <c r="C39" s="117">
        <v>-7067</v>
      </c>
      <c r="D39" s="83"/>
      <c r="E39" s="117">
        <v>-6908</v>
      </c>
      <c r="F39" s="83"/>
      <c r="G39" s="117">
        <v>-159</v>
      </c>
    </row>
    <row r="40" spans="1:7" ht="15" customHeight="1" x14ac:dyDescent="0.2">
      <c r="A40" s="175" t="s">
        <v>112</v>
      </c>
      <c r="B40" s="168"/>
      <c r="C40" s="117">
        <v>-3022</v>
      </c>
      <c r="D40" s="83"/>
      <c r="E40" s="117">
        <v>-2422</v>
      </c>
      <c r="F40" s="83"/>
      <c r="G40" s="117">
        <v>-600</v>
      </c>
    </row>
    <row r="41" spans="1:7" ht="15" customHeight="1" x14ac:dyDescent="0.2">
      <c r="A41" s="175" t="s">
        <v>127</v>
      </c>
      <c r="B41" s="168"/>
      <c r="C41" s="118">
        <v>-1913</v>
      </c>
      <c r="D41" s="119"/>
      <c r="E41" s="118">
        <v>-13214</v>
      </c>
      <c r="F41" s="119"/>
      <c r="G41" s="118">
        <v>11301</v>
      </c>
    </row>
    <row r="42" spans="1:7" ht="9.9499999999999993" customHeight="1" x14ac:dyDescent="0.2">
      <c r="A42" s="63"/>
      <c r="B42" s="63"/>
      <c r="C42" s="83"/>
      <c r="D42" s="83"/>
      <c r="E42" s="83"/>
      <c r="F42" s="83"/>
      <c r="G42" s="116"/>
    </row>
    <row r="43" spans="1:7" ht="15" customHeight="1" x14ac:dyDescent="0.2">
      <c r="A43" s="167" t="s">
        <v>128</v>
      </c>
      <c r="B43" s="168"/>
      <c r="C43" s="117">
        <v>1607</v>
      </c>
      <c r="D43" s="83"/>
      <c r="E43" s="117">
        <v>1971</v>
      </c>
      <c r="F43" s="83"/>
      <c r="G43" s="117">
        <v>-364</v>
      </c>
    </row>
    <row r="44" spans="1:7" ht="15" customHeight="1" x14ac:dyDescent="0.2">
      <c r="A44" s="167" t="s">
        <v>124</v>
      </c>
      <c r="B44" s="168"/>
      <c r="C44" s="117">
        <v>2880</v>
      </c>
      <c r="D44" s="83"/>
      <c r="E44" s="117">
        <v>4470</v>
      </c>
      <c r="F44" s="83"/>
      <c r="G44" s="117">
        <v>-1590</v>
      </c>
    </row>
    <row r="45" spans="1:7" ht="15" customHeight="1" thickBot="1" x14ac:dyDescent="0.25">
      <c r="A45" s="167" t="s">
        <v>125</v>
      </c>
      <c r="B45" s="168"/>
      <c r="C45" s="121">
        <v>4487</v>
      </c>
      <c r="D45" s="122"/>
      <c r="E45" s="121">
        <v>6441</v>
      </c>
      <c r="F45" s="122"/>
      <c r="G45" s="121">
        <v>-1954</v>
      </c>
    </row>
    <row r="46" spans="1:7" ht="9.9499999999999993" customHeight="1" x14ac:dyDescent="0.2">
      <c r="A46" s="63"/>
      <c r="B46" s="63"/>
      <c r="C46" s="123"/>
      <c r="D46" s="123"/>
      <c r="E46" s="123"/>
      <c r="F46" s="123"/>
      <c r="G46" s="123"/>
    </row>
    <row r="47" spans="1:7" ht="15" customHeight="1" x14ac:dyDescent="0.2">
      <c r="A47" s="167" t="s">
        <v>32</v>
      </c>
      <c r="B47" s="168"/>
      <c r="C47" s="63"/>
      <c r="D47" s="63"/>
      <c r="E47" s="63"/>
      <c r="F47" s="63"/>
      <c r="G47" s="63"/>
    </row>
    <row r="48" spans="1:7" ht="14.1" customHeight="1" x14ac:dyDescent="0.2">
      <c r="A48" s="176" t="s">
        <v>171</v>
      </c>
      <c r="B48" s="176"/>
      <c r="C48" s="176"/>
      <c r="D48" s="176"/>
      <c r="E48" s="176"/>
      <c r="F48" s="176"/>
      <c r="G48" s="176"/>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30">
    <mergeCell ref="A48:G48"/>
    <mergeCell ref="A35:B35"/>
    <mergeCell ref="A36:B36"/>
    <mergeCell ref="A37:B37"/>
    <mergeCell ref="A38:B38"/>
    <mergeCell ref="A39:B39"/>
    <mergeCell ref="A40:B40"/>
    <mergeCell ref="A41:B41"/>
    <mergeCell ref="A43:B43"/>
    <mergeCell ref="A44:B44"/>
    <mergeCell ref="A45:B45"/>
    <mergeCell ref="A47:B47"/>
    <mergeCell ref="A34:B34"/>
    <mergeCell ref="A11:B11"/>
    <mergeCell ref="A12:B12"/>
    <mergeCell ref="A13:B13"/>
    <mergeCell ref="A24:B24"/>
    <mergeCell ref="A26:B26"/>
    <mergeCell ref="A27:B27"/>
    <mergeCell ref="A28:B28"/>
    <mergeCell ref="A29:B29"/>
    <mergeCell ref="A30:B30"/>
    <mergeCell ref="A31:B31"/>
    <mergeCell ref="A32:B32"/>
    <mergeCell ref="A10:B10"/>
    <mergeCell ref="A1:B1"/>
    <mergeCell ref="A2:E2"/>
    <mergeCell ref="E4:G4"/>
    <mergeCell ref="E5:G5"/>
    <mergeCell ref="A8:B8"/>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selection sqref="A1:B1"/>
    </sheetView>
  </sheetViews>
  <sheetFormatPr defaultColWidth="21.5" defaultRowHeight="12.75" x14ac:dyDescent="0.2"/>
  <cols>
    <col min="1" max="1" width="3.6640625" style="64" customWidth="1"/>
    <col min="2" max="2" width="39.1640625" style="64" customWidth="1"/>
    <col min="3" max="4" width="12.83203125" style="64" customWidth="1"/>
    <col min="5" max="5" width="10.33203125" style="64" customWidth="1"/>
    <col min="6" max="6" width="0.83203125" style="64" customWidth="1"/>
    <col min="7" max="8" width="12.83203125" style="64" customWidth="1"/>
    <col min="9" max="9" width="10.33203125" style="64" customWidth="1"/>
    <col min="10" max="16384" width="21.5" style="64"/>
  </cols>
  <sheetData>
    <row r="1" spans="1:11" ht="15" customHeight="1" x14ac:dyDescent="0.2">
      <c r="A1" s="184" t="s">
        <v>0</v>
      </c>
      <c r="B1" s="185"/>
      <c r="C1" s="63"/>
      <c r="D1" s="63"/>
      <c r="E1" s="63"/>
      <c r="F1" s="63"/>
      <c r="G1" s="63"/>
      <c r="H1" s="63"/>
      <c r="I1" s="63"/>
    </row>
    <row r="2" spans="1:11" ht="24.95" customHeight="1" x14ac:dyDescent="0.3">
      <c r="A2" s="186" t="s">
        <v>86</v>
      </c>
      <c r="B2" s="185"/>
      <c r="C2" s="185"/>
      <c r="D2" s="185"/>
      <c r="E2" s="63"/>
      <c r="F2" s="63"/>
      <c r="G2" s="63"/>
      <c r="H2" s="63"/>
      <c r="I2" s="63"/>
    </row>
    <row r="3" spans="1:11" ht="15" customHeight="1" x14ac:dyDescent="0.2">
      <c r="A3" s="63"/>
      <c r="B3" s="63"/>
      <c r="C3" s="63"/>
      <c r="D3" s="63"/>
      <c r="E3" s="63"/>
      <c r="F3" s="63"/>
      <c r="G3" s="63"/>
      <c r="H3" s="63"/>
      <c r="I3" s="63"/>
    </row>
    <row r="4" spans="1:11" ht="15" customHeight="1" x14ac:dyDescent="0.2">
      <c r="A4" s="187"/>
      <c r="B4" s="188"/>
      <c r="C4" s="63"/>
      <c r="D4" s="63"/>
      <c r="E4" s="63"/>
      <c r="F4" s="63"/>
      <c r="G4" s="63"/>
      <c r="H4" s="63"/>
      <c r="I4" s="63"/>
    </row>
    <row r="5" spans="1:11" ht="15" customHeight="1" x14ac:dyDescent="0.2">
      <c r="A5" s="63"/>
      <c r="B5" s="63"/>
      <c r="C5" s="63"/>
      <c r="D5" s="63"/>
      <c r="E5" s="63"/>
      <c r="F5" s="63"/>
      <c r="G5" s="63"/>
      <c r="H5" s="171"/>
      <c r="I5" s="177"/>
    </row>
    <row r="6" spans="1:11" ht="9.9499999999999993" customHeight="1" x14ac:dyDescent="0.2">
      <c r="A6" s="63"/>
      <c r="B6" s="63"/>
      <c r="C6" s="63"/>
      <c r="D6" s="63"/>
      <c r="E6" s="63"/>
      <c r="F6" s="63"/>
      <c r="G6" s="63"/>
      <c r="H6" s="172" t="s">
        <v>36</v>
      </c>
      <c r="I6" s="188"/>
    </row>
    <row r="7" spans="1:11" ht="15" customHeight="1" x14ac:dyDescent="0.2">
      <c r="A7" s="63"/>
      <c r="B7" s="63"/>
      <c r="C7" s="63"/>
      <c r="D7" s="63"/>
      <c r="E7" s="63"/>
      <c r="F7" s="63"/>
      <c r="G7" s="63"/>
      <c r="H7" s="63"/>
      <c r="I7" s="63"/>
    </row>
    <row r="8" spans="1:11" ht="15" customHeight="1" x14ac:dyDescent="0.2">
      <c r="A8" s="63"/>
      <c r="B8" s="63"/>
      <c r="C8" s="106" t="s">
        <v>3</v>
      </c>
      <c r="D8" s="106" t="s">
        <v>3</v>
      </c>
      <c r="E8" s="63"/>
      <c r="F8" s="63"/>
      <c r="G8" s="106" t="s">
        <v>87</v>
      </c>
      <c r="H8" s="106" t="s">
        <v>87</v>
      </c>
      <c r="I8" s="63"/>
    </row>
    <row r="9" spans="1:11" ht="15" customHeight="1" x14ac:dyDescent="0.2">
      <c r="A9" s="173" t="s">
        <v>5</v>
      </c>
      <c r="B9" s="189"/>
      <c r="C9" s="67">
        <v>43008</v>
      </c>
      <c r="D9" s="67">
        <v>42643</v>
      </c>
      <c r="E9" s="68" t="s">
        <v>6</v>
      </c>
      <c r="F9" s="69"/>
      <c r="G9" s="67">
        <v>43008</v>
      </c>
      <c r="H9" s="67">
        <v>42643</v>
      </c>
      <c r="I9" s="68" t="s">
        <v>6</v>
      </c>
    </row>
    <row r="10" spans="1:11" ht="14.1" customHeight="1" x14ac:dyDescent="0.2">
      <c r="A10" s="70"/>
      <c r="B10" s="70"/>
      <c r="C10" s="70"/>
      <c r="D10" s="70"/>
      <c r="E10" s="70"/>
      <c r="F10" s="70"/>
      <c r="G10" s="70"/>
      <c r="H10" s="70"/>
      <c r="I10" s="70"/>
    </row>
    <row r="11" spans="1:11" ht="14.1" customHeight="1" x14ac:dyDescent="0.2">
      <c r="A11" s="167" t="s">
        <v>7</v>
      </c>
      <c r="B11" s="177"/>
      <c r="C11" s="107"/>
      <c r="D11" s="107"/>
      <c r="E11" s="108"/>
      <c r="F11" s="63"/>
      <c r="G11" s="107"/>
      <c r="H11" s="107"/>
      <c r="I11" s="109"/>
    </row>
    <row r="12" spans="1:11" ht="14.1" customHeight="1" x14ac:dyDescent="0.2">
      <c r="A12" s="63"/>
      <c r="B12" s="73" t="s">
        <v>88</v>
      </c>
      <c r="C12" s="71">
        <v>15841</v>
      </c>
      <c r="D12" s="71">
        <v>16684</v>
      </c>
      <c r="E12" s="33">
        <v>-5.0999999999999996</v>
      </c>
      <c r="F12" s="63"/>
      <c r="G12" s="71">
        <v>47241</v>
      </c>
      <c r="H12" s="71">
        <v>50234</v>
      </c>
      <c r="I12" s="33">
        <v>-6</v>
      </c>
      <c r="K12" s="33"/>
    </row>
    <row r="13" spans="1:11" ht="14.1" customHeight="1" x14ac:dyDescent="0.2">
      <c r="A13" s="63"/>
      <c r="B13" s="73" t="s">
        <v>89</v>
      </c>
      <c r="C13" s="74">
        <v>4352</v>
      </c>
      <c r="D13" s="74">
        <v>4124</v>
      </c>
      <c r="E13" s="33">
        <v>5.5</v>
      </c>
      <c r="F13" s="63"/>
      <c r="G13" s="74">
        <v>12414</v>
      </c>
      <c r="H13" s="74">
        <v>11782</v>
      </c>
      <c r="I13" s="33">
        <v>5.4</v>
      </c>
      <c r="K13" s="33"/>
    </row>
    <row r="14" spans="1:11" ht="15" customHeight="1" x14ac:dyDescent="0.2">
      <c r="A14" s="63"/>
      <c r="B14" s="73" t="s">
        <v>59</v>
      </c>
      <c r="C14" s="75">
        <v>1387</v>
      </c>
      <c r="D14" s="75">
        <v>1293</v>
      </c>
      <c r="E14" s="33">
        <v>7.3</v>
      </c>
      <c r="F14" s="63"/>
      <c r="G14" s="75">
        <v>4085</v>
      </c>
      <c r="H14" s="75">
        <v>3793</v>
      </c>
      <c r="I14" s="33">
        <v>7.7</v>
      </c>
      <c r="K14" s="33"/>
    </row>
    <row r="15" spans="1:11" ht="14.1" customHeight="1" x14ac:dyDescent="0.2">
      <c r="A15" s="167" t="s">
        <v>10</v>
      </c>
      <c r="B15" s="177"/>
      <c r="C15" s="110">
        <v>21580</v>
      </c>
      <c r="D15" s="110">
        <v>22101</v>
      </c>
      <c r="E15" s="33">
        <v>-2.4</v>
      </c>
      <c r="F15" s="63"/>
      <c r="G15" s="110">
        <v>63740</v>
      </c>
      <c r="H15" s="110">
        <v>65809</v>
      </c>
      <c r="I15" s="33">
        <v>-3.1</v>
      </c>
      <c r="K15" s="33"/>
    </row>
    <row r="16" spans="1:11" ht="14.1" customHeight="1" x14ac:dyDescent="0.2">
      <c r="A16" s="63"/>
      <c r="B16" s="63"/>
      <c r="C16" s="111"/>
      <c r="D16" s="111"/>
      <c r="E16" s="33"/>
      <c r="F16" s="63"/>
      <c r="G16" s="111"/>
      <c r="H16" s="111"/>
      <c r="I16" s="33"/>
      <c r="K16" s="33"/>
    </row>
    <row r="17" spans="1:11" ht="14.1" customHeight="1" x14ac:dyDescent="0.2">
      <c r="A17" s="167" t="s">
        <v>11</v>
      </c>
      <c r="B17" s="177"/>
      <c r="C17" s="109"/>
      <c r="D17" s="109"/>
      <c r="E17" s="33"/>
      <c r="F17" s="63"/>
      <c r="G17" s="109"/>
      <c r="H17" s="109"/>
      <c r="I17" s="33"/>
      <c r="K17" s="33"/>
    </row>
    <row r="18" spans="1:11" ht="14.1" customHeight="1" x14ac:dyDescent="0.2">
      <c r="A18" s="181" t="s">
        <v>12</v>
      </c>
      <c r="B18" s="183"/>
      <c r="C18" s="74">
        <v>2052</v>
      </c>
      <c r="D18" s="74">
        <v>2006</v>
      </c>
      <c r="E18" s="33">
        <v>2.2999999999999998</v>
      </c>
      <c r="F18" s="63"/>
      <c r="G18" s="74">
        <v>6007</v>
      </c>
      <c r="H18" s="74">
        <v>5932</v>
      </c>
      <c r="I18" s="33">
        <v>1.3</v>
      </c>
      <c r="K18" s="33"/>
    </row>
    <row r="19" spans="1:11" ht="14.1" customHeight="1" x14ac:dyDescent="0.2">
      <c r="A19" s="181" t="s">
        <v>90</v>
      </c>
      <c r="B19" s="183"/>
      <c r="C19" s="74">
        <v>4965</v>
      </c>
      <c r="D19" s="74">
        <v>5240</v>
      </c>
      <c r="E19" s="33">
        <v>-5.2</v>
      </c>
      <c r="F19" s="63"/>
      <c r="G19" s="74">
        <v>14808</v>
      </c>
      <c r="H19" s="74">
        <v>14882</v>
      </c>
      <c r="I19" s="33">
        <v>-0.5</v>
      </c>
      <c r="K19" s="33"/>
    </row>
    <row r="20" spans="1:11" ht="14.1" customHeight="1" x14ac:dyDescent="0.2">
      <c r="A20" s="181" t="s">
        <v>14</v>
      </c>
      <c r="B20" s="183"/>
      <c r="C20" s="74">
        <v>4594</v>
      </c>
      <c r="D20" s="74">
        <v>4921</v>
      </c>
      <c r="E20" s="33">
        <v>-6.6000000000000005</v>
      </c>
      <c r="F20" s="63"/>
      <c r="G20" s="74">
        <v>13785</v>
      </c>
      <c r="H20" s="74">
        <v>14589</v>
      </c>
      <c r="I20" s="33">
        <v>-5.5</v>
      </c>
      <c r="K20" s="33"/>
    </row>
    <row r="21" spans="1:11" ht="15" customHeight="1" x14ac:dyDescent="0.2">
      <c r="A21" s="181" t="s">
        <v>15</v>
      </c>
      <c r="B21" s="182"/>
      <c r="C21" s="75">
        <v>2366</v>
      </c>
      <c r="D21" s="75">
        <v>2287</v>
      </c>
      <c r="E21" s="33">
        <v>3.5000000000000004</v>
      </c>
      <c r="F21" s="63"/>
      <c r="G21" s="75">
        <v>7051</v>
      </c>
      <c r="H21" s="75">
        <v>6862</v>
      </c>
      <c r="I21" s="33">
        <v>2.8000000000000003</v>
      </c>
      <c r="K21" s="33"/>
    </row>
    <row r="22" spans="1:11" ht="14.1" customHeight="1" x14ac:dyDescent="0.2">
      <c r="A22" s="167" t="s">
        <v>16</v>
      </c>
      <c r="B22" s="177"/>
      <c r="C22" s="110">
        <v>13977</v>
      </c>
      <c r="D22" s="110">
        <v>14454</v>
      </c>
      <c r="E22" s="33">
        <v>-3.3000000000000003</v>
      </c>
      <c r="F22" s="63"/>
      <c r="G22" s="110">
        <v>41651</v>
      </c>
      <c r="H22" s="110">
        <v>42265</v>
      </c>
      <c r="I22" s="33">
        <v>-1.5</v>
      </c>
      <c r="K22" s="33"/>
    </row>
    <row r="23" spans="1:11" ht="14.1" customHeight="1" x14ac:dyDescent="0.2">
      <c r="A23" s="63"/>
      <c r="B23" s="63"/>
      <c r="C23" s="111"/>
      <c r="D23" s="111"/>
      <c r="E23" s="33"/>
      <c r="F23" s="63"/>
      <c r="G23" s="111"/>
      <c r="H23" s="111"/>
      <c r="I23" s="33"/>
      <c r="K23" s="33"/>
    </row>
    <row r="24" spans="1:11" ht="14.1" customHeight="1" x14ac:dyDescent="0.2">
      <c r="A24" s="167" t="s">
        <v>17</v>
      </c>
      <c r="B24" s="177"/>
      <c r="C24" s="71">
        <v>7603</v>
      </c>
      <c r="D24" s="71">
        <v>7647</v>
      </c>
      <c r="E24" s="33">
        <v>-0.6</v>
      </c>
      <c r="F24" s="63"/>
      <c r="G24" s="71">
        <v>22089</v>
      </c>
      <c r="H24" s="71">
        <v>23544</v>
      </c>
      <c r="I24" s="33">
        <v>-6.2</v>
      </c>
      <c r="K24" s="33"/>
    </row>
    <row r="25" spans="1:11" ht="14.1" customHeight="1" x14ac:dyDescent="0.2">
      <c r="A25" s="167" t="s">
        <v>91</v>
      </c>
      <c r="B25" s="177"/>
      <c r="C25" s="78">
        <v>0.35199999999999998</v>
      </c>
      <c r="D25" s="78">
        <v>0.34599999999999997</v>
      </c>
      <c r="E25" s="33"/>
      <c r="F25" s="63"/>
      <c r="G25" s="78">
        <v>0.34699999999999998</v>
      </c>
      <c r="H25" s="78">
        <v>0.35799999999999998</v>
      </c>
      <c r="I25" s="33"/>
      <c r="K25" s="33"/>
    </row>
    <row r="26" spans="1:11" ht="14.1" customHeight="1" x14ac:dyDescent="0.2">
      <c r="A26" s="63"/>
      <c r="B26" s="63"/>
      <c r="C26" s="109"/>
      <c r="D26" s="109"/>
      <c r="E26" s="33"/>
      <c r="F26" s="63"/>
      <c r="G26" s="109"/>
      <c r="H26" s="109"/>
      <c r="I26" s="33"/>
      <c r="K26" s="33"/>
    </row>
    <row r="27" spans="1:11" ht="14.1" customHeight="1" x14ac:dyDescent="0.2">
      <c r="A27" s="167" t="s">
        <v>92</v>
      </c>
      <c r="B27" s="177"/>
      <c r="C27" s="71">
        <v>9969</v>
      </c>
      <c r="D27" s="71">
        <v>9934</v>
      </c>
      <c r="E27" s="33">
        <v>0.4</v>
      </c>
      <c r="F27" s="63"/>
      <c r="G27" s="71">
        <v>29140</v>
      </c>
      <c r="H27" s="71">
        <v>30406</v>
      </c>
      <c r="I27" s="33">
        <v>-4.2</v>
      </c>
      <c r="K27" s="33"/>
    </row>
    <row r="28" spans="1:11" ht="14.1" customHeight="1" x14ac:dyDescent="0.2">
      <c r="A28" s="167" t="s">
        <v>93</v>
      </c>
      <c r="B28" s="177"/>
      <c r="C28" s="78">
        <v>0.46200000000000002</v>
      </c>
      <c r="D28" s="78">
        <v>0.44900000000000001</v>
      </c>
      <c r="E28" s="63"/>
      <c r="F28" s="63"/>
      <c r="G28" s="78">
        <v>0.45700000000000002</v>
      </c>
      <c r="H28" s="78">
        <v>0.46200000000000002</v>
      </c>
      <c r="I28" s="109"/>
    </row>
    <row r="29" spans="1:11" ht="15" customHeight="1" x14ac:dyDescent="0.2">
      <c r="A29" s="63"/>
      <c r="B29" s="63"/>
      <c r="C29" s="63"/>
      <c r="D29" s="63"/>
      <c r="E29" s="63"/>
      <c r="F29" s="63"/>
      <c r="G29" s="63"/>
      <c r="H29" s="63"/>
      <c r="I29" s="63"/>
    </row>
    <row r="30" spans="1:11" ht="14.1" customHeight="1" x14ac:dyDescent="0.2">
      <c r="A30" s="63"/>
      <c r="B30" s="63"/>
      <c r="C30" s="107"/>
      <c r="D30" s="107"/>
      <c r="E30" s="109"/>
      <c r="F30" s="63"/>
      <c r="G30" s="107"/>
      <c r="H30" s="107"/>
      <c r="I30" s="109"/>
    </row>
    <row r="31" spans="1:11" ht="14.1" customHeight="1" x14ac:dyDescent="0.2">
      <c r="A31" s="167" t="s">
        <v>32</v>
      </c>
      <c r="B31" s="177"/>
      <c r="C31" s="108"/>
      <c r="D31" s="108"/>
      <c r="E31" s="63"/>
      <c r="F31" s="63"/>
      <c r="G31" s="108"/>
      <c r="H31" s="108"/>
      <c r="I31" s="63"/>
    </row>
    <row r="32" spans="1:11" s="80" customFormat="1" ht="27.95" customHeight="1" x14ac:dyDescent="0.2">
      <c r="A32" s="79"/>
      <c r="B32" s="178" t="s">
        <v>94</v>
      </c>
      <c r="C32" s="179"/>
      <c r="D32" s="179"/>
      <c r="E32" s="179"/>
      <c r="F32" s="179"/>
      <c r="G32" s="179"/>
      <c r="H32" s="179"/>
      <c r="I32" s="179"/>
    </row>
    <row r="33" spans="1:9" s="80" customFormat="1" ht="9.75" customHeight="1" x14ac:dyDescent="0.2">
      <c r="A33" s="79"/>
      <c r="B33" s="82"/>
      <c r="C33" s="112"/>
      <c r="D33" s="112"/>
      <c r="E33" s="112"/>
      <c r="F33" s="112"/>
      <c r="G33" s="112"/>
      <c r="H33" s="112"/>
      <c r="I33" s="112"/>
    </row>
    <row r="34" spans="1:9" ht="14.1" customHeight="1" x14ac:dyDescent="0.2">
      <c r="A34" s="63"/>
      <c r="B34" s="178" t="s">
        <v>95</v>
      </c>
      <c r="C34" s="180"/>
      <c r="D34" s="107"/>
      <c r="E34" s="109"/>
      <c r="F34" s="63"/>
      <c r="G34" s="107"/>
      <c r="H34" s="107"/>
      <c r="I34" s="109"/>
    </row>
  </sheetData>
  <mergeCells count="21">
    <mergeCell ref="A20:B20"/>
    <mergeCell ref="A1:B1"/>
    <mergeCell ref="A2:D2"/>
    <mergeCell ref="A4:B4"/>
    <mergeCell ref="H5:I5"/>
    <mergeCell ref="H6:I6"/>
    <mergeCell ref="A9:B9"/>
    <mergeCell ref="A11:B11"/>
    <mergeCell ref="A15:B15"/>
    <mergeCell ref="A17:B17"/>
    <mergeCell ref="A18:B18"/>
    <mergeCell ref="A19:B19"/>
    <mergeCell ref="A31:B31"/>
    <mergeCell ref="B32:I32"/>
    <mergeCell ref="B34:C34"/>
    <mergeCell ref="A21:B21"/>
    <mergeCell ref="A22:B22"/>
    <mergeCell ref="A24:B24"/>
    <mergeCell ref="A25:B25"/>
    <mergeCell ref="A27:B27"/>
    <mergeCell ref="A28:B28"/>
  </mergeCells>
  <pageMargins left="0.7" right="0.7" top="0.75" bottom="0.75" header="0.3" footer="0.3"/>
  <pageSetup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0"/>
  <sheetViews>
    <sheetView zoomScaleNormal="100" workbookViewId="0">
      <selection sqref="A1:B1"/>
    </sheetView>
  </sheetViews>
  <sheetFormatPr defaultColWidth="21.5" defaultRowHeight="12.75" x14ac:dyDescent="0.2"/>
  <cols>
    <col min="1" max="1" width="5.83203125" style="2" customWidth="1"/>
    <col min="2" max="2" width="47.83203125" style="2" customWidth="1"/>
    <col min="3" max="4" width="12.83203125" style="2" customWidth="1"/>
    <col min="5" max="5" width="10.83203125" style="2" customWidth="1"/>
    <col min="6" max="6" width="0.83203125" style="2" customWidth="1"/>
    <col min="7" max="8" width="12.83203125" style="2" customWidth="1"/>
    <col min="9" max="9" width="10.83203125" style="2" customWidth="1"/>
    <col min="10" max="16384" width="21.5" style="2"/>
  </cols>
  <sheetData>
    <row r="1" spans="1:9" ht="15" customHeight="1" x14ac:dyDescent="0.2">
      <c r="A1" s="199" t="s">
        <v>0</v>
      </c>
      <c r="B1" s="145"/>
      <c r="C1" s="83"/>
      <c r="D1" s="83"/>
      <c r="E1" s="83"/>
      <c r="F1" s="83"/>
      <c r="G1" s="83"/>
      <c r="H1" s="83"/>
      <c r="I1" s="83"/>
    </row>
    <row r="2" spans="1:9" ht="24.95" customHeight="1" x14ac:dyDescent="0.3">
      <c r="A2" s="200" t="s">
        <v>148</v>
      </c>
      <c r="B2" s="145"/>
      <c r="C2" s="145"/>
      <c r="D2" s="145"/>
      <c r="E2" s="83"/>
      <c r="F2" s="83"/>
      <c r="G2" s="83"/>
      <c r="H2" s="83"/>
      <c r="I2" s="83"/>
    </row>
    <row r="3" spans="1:9" ht="9.9499999999999993" customHeight="1" x14ac:dyDescent="0.2">
      <c r="A3" s="83"/>
      <c r="B3" s="83"/>
      <c r="C3" s="83"/>
      <c r="D3" s="83"/>
      <c r="E3" s="83"/>
      <c r="F3" s="83"/>
      <c r="G3" s="83"/>
      <c r="H3" s="83"/>
      <c r="I3" s="83"/>
    </row>
    <row r="4" spans="1:9" ht="15" customHeight="1" x14ac:dyDescent="0.2">
      <c r="A4" s="83"/>
      <c r="B4" s="83"/>
      <c r="C4" s="83"/>
      <c r="D4" s="83"/>
      <c r="E4" s="83"/>
      <c r="F4" s="83"/>
      <c r="G4" s="83"/>
      <c r="H4" s="201"/>
      <c r="I4" s="145"/>
    </row>
    <row r="5" spans="1:9" ht="9.9499999999999993" customHeight="1" x14ac:dyDescent="0.2">
      <c r="A5" s="83"/>
      <c r="B5" s="83"/>
      <c r="C5" s="83"/>
      <c r="D5" s="83"/>
      <c r="E5" s="83"/>
      <c r="F5" s="83"/>
      <c r="G5" s="83"/>
      <c r="H5" s="202"/>
      <c r="I5" s="145"/>
    </row>
    <row r="6" spans="1:9" ht="15" customHeight="1" x14ac:dyDescent="0.2">
      <c r="A6" s="83"/>
      <c r="B6" s="83"/>
      <c r="C6" s="83"/>
      <c r="D6" s="83"/>
      <c r="E6" s="83"/>
      <c r="F6" s="83"/>
      <c r="G6" s="83"/>
      <c r="H6" s="83"/>
      <c r="I6" s="83"/>
    </row>
    <row r="7" spans="1:9" ht="15" customHeight="1" x14ac:dyDescent="0.2">
      <c r="A7" s="197" t="s">
        <v>5</v>
      </c>
      <c r="B7" s="198"/>
      <c r="C7" s="84"/>
      <c r="D7" s="84"/>
      <c r="E7" s="84"/>
      <c r="F7" s="84"/>
      <c r="G7" s="85">
        <v>43008</v>
      </c>
      <c r="H7" s="85">
        <v>42643</v>
      </c>
      <c r="I7" s="86" t="s">
        <v>6</v>
      </c>
    </row>
    <row r="8" spans="1:9" ht="9.9499999999999993" customHeight="1" x14ac:dyDescent="0.2">
      <c r="A8" s="87"/>
      <c r="B8" s="87"/>
      <c r="C8" s="87"/>
      <c r="D8" s="87"/>
      <c r="E8" s="87"/>
      <c r="F8" s="87"/>
      <c r="G8" s="87"/>
      <c r="H8" s="87"/>
      <c r="I8" s="87"/>
    </row>
    <row r="9" spans="1:9" ht="15" customHeight="1" x14ac:dyDescent="0.2">
      <c r="A9" s="193" t="s">
        <v>147</v>
      </c>
      <c r="B9" s="145"/>
      <c r="C9" s="88"/>
      <c r="D9" s="88"/>
      <c r="E9" s="88"/>
      <c r="F9" s="83"/>
      <c r="G9" s="83"/>
      <c r="H9" s="83"/>
      <c r="I9" s="83"/>
    </row>
    <row r="10" spans="1:9" ht="15" customHeight="1" x14ac:dyDescent="0.2">
      <c r="A10" s="20"/>
      <c r="B10" s="38" t="s">
        <v>141</v>
      </c>
      <c r="C10" s="88"/>
      <c r="D10" s="88"/>
      <c r="E10" s="88"/>
      <c r="F10" s="83"/>
      <c r="G10" s="89">
        <v>109686</v>
      </c>
      <c r="H10" s="89">
        <v>108220</v>
      </c>
      <c r="I10" s="90">
        <v>1.4</v>
      </c>
    </row>
    <row r="11" spans="1:9" ht="15" customHeight="1" x14ac:dyDescent="0.2">
      <c r="A11" s="20"/>
      <c r="B11" s="38" t="s">
        <v>145</v>
      </c>
      <c r="C11" s="88"/>
      <c r="D11" s="88"/>
      <c r="E11" s="88"/>
      <c r="F11" s="83"/>
      <c r="G11" s="91">
        <v>5588</v>
      </c>
      <c r="H11" s="91">
        <v>5456</v>
      </c>
      <c r="I11" s="90">
        <v>2.4</v>
      </c>
    </row>
    <row r="12" spans="1:9" ht="15" customHeight="1" x14ac:dyDescent="0.2">
      <c r="A12" s="154" t="s">
        <v>144</v>
      </c>
      <c r="B12" s="192"/>
      <c r="C12" s="88"/>
      <c r="D12" s="88"/>
      <c r="E12" s="88"/>
      <c r="F12" s="83"/>
      <c r="G12" s="92">
        <v>115274</v>
      </c>
      <c r="H12" s="92">
        <v>113676</v>
      </c>
      <c r="I12" s="90">
        <v>1.4</v>
      </c>
    </row>
    <row r="13" spans="1:9" ht="9.9499999999999993" customHeight="1" x14ac:dyDescent="0.2">
      <c r="A13" s="83"/>
      <c r="B13" s="83"/>
      <c r="C13" s="83"/>
      <c r="D13" s="83"/>
      <c r="E13" s="83"/>
      <c r="F13" s="83"/>
      <c r="G13" s="93"/>
      <c r="H13" s="93"/>
      <c r="I13" s="93"/>
    </row>
    <row r="14" spans="1:9" ht="9.9499999999999993" customHeight="1" x14ac:dyDescent="0.2">
      <c r="A14" s="83"/>
      <c r="B14" s="83"/>
      <c r="C14" s="83"/>
      <c r="D14" s="83"/>
      <c r="E14" s="83"/>
      <c r="F14" s="83"/>
      <c r="G14" s="93"/>
      <c r="H14" s="93"/>
      <c r="I14" s="93"/>
    </row>
    <row r="15" spans="1:9" ht="15" customHeight="1" x14ac:dyDescent="0.2">
      <c r="A15" s="83"/>
      <c r="B15" s="83"/>
      <c r="C15" s="94" t="s">
        <v>3</v>
      </c>
      <c r="D15" s="94" t="s">
        <v>3</v>
      </c>
      <c r="E15" s="83"/>
      <c r="F15" s="83"/>
      <c r="G15" s="4" t="s">
        <v>87</v>
      </c>
      <c r="H15" s="4" t="s">
        <v>87</v>
      </c>
      <c r="I15" s="93"/>
    </row>
    <row r="16" spans="1:9" ht="15" customHeight="1" x14ac:dyDescent="0.2">
      <c r="A16" s="197" t="s">
        <v>5</v>
      </c>
      <c r="B16" s="198"/>
      <c r="C16" s="85">
        <v>43008</v>
      </c>
      <c r="D16" s="85">
        <v>42643</v>
      </c>
      <c r="E16" s="95" t="s">
        <v>6</v>
      </c>
      <c r="F16" s="84"/>
      <c r="G16" s="40">
        <v>43008</v>
      </c>
      <c r="H16" s="48">
        <v>42643</v>
      </c>
      <c r="I16" s="86" t="s">
        <v>6</v>
      </c>
    </row>
    <row r="17" spans="1:15" ht="9.9499999999999993" customHeight="1" x14ac:dyDescent="0.2">
      <c r="A17" s="87"/>
      <c r="B17" s="87"/>
      <c r="C17" s="87"/>
      <c r="D17" s="87"/>
      <c r="E17" s="87"/>
      <c r="F17" s="87"/>
      <c r="G17" s="96"/>
      <c r="H17" s="96"/>
      <c r="I17" s="96"/>
    </row>
    <row r="18" spans="1:15" ht="15" customHeight="1" x14ac:dyDescent="0.2">
      <c r="A18" s="193" t="s">
        <v>146</v>
      </c>
      <c r="B18" s="145"/>
      <c r="C18" s="83"/>
      <c r="D18" s="83"/>
      <c r="E18" s="83"/>
      <c r="F18" s="83"/>
      <c r="G18" s="93"/>
      <c r="H18" s="93"/>
      <c r="I18" s="93"/>
    </row>
    <row r="19" spans="1:15" ht="15" customHeight="1" x14ac:dyDescent="0.2">
      <c r="A19" s="83"/>
      <c r="B19" s="97" t="s">
        <v>141</v>
      </c>
      <c r="C19" s="89">
        <v>603</v>
      </c>
      <c r="D19" s="89">
        <v>442</v>
      </c>
      <c r="E19" s="52">
        <v>36.4</v>
      </c>
      <c r="F19" s="83"/>
      <c r="G19" s="89">
        <v>910</v>
      </c>
      <c r="H19" s="89">
        <v>1697</v>
      </c>
      <c r="I19" s="52">
        <v>-46.400000000000006</v>
      </c>
      <c r="K19" s="52"/>
      <c r="L19" s="52"/>
      <c r="M19" s="52"/>
      <c r="N19" s="52"/>
      <c r="O19" s="52"/>
    </row>
    <row r="20" spans="1:15" ht="15" customHeight="1" x14ac:dyDescent="0.2">
      <c r="A20" s="83"/>
      <c r="B20" s="97" t="s">
        <v>145</v>
      </c>
      <c r="C20" s="91">
        <v>139</v>
      </c>
      <c r="D20" s="91">
        <v>83</v>
      </c>
      <c r="E20" s="52">
        <v>67.5</v>
      </c>
      <c r="F20" s="83"/>
      <c r="G20" s="91">
        <v>141</v>
      </c>
      <c r="H20" s="91">
        <v>-124</v>
      </c>
      <c r="I20" s="52" t="s">
        <v>19</v>
      </c>
      <c r="K20" s="52"/>
      <c r="L20" s="52"/>
      <c r="M20" s="52"/>
      <c r="N20" s="52"/>
      <c r="O20" s="52"/>
    </row>
    <row r="21" spans="1:15" ht="15" customHeight="1" x14ac:dyDescent="0.2">
      <c r="A21" s="194" t="s">
        <v>144</v>
      </c>
      <c r="B21" s="155"/>
      <c r="C21" s="92">
        <v>742</v>
      </c>
      <c r="D21" s="92">
        <v>525</v>
      </c>
      <c r="E21" s="52">
        <v>41.3</v>
      </c>
      <c r="F21" s="83"/>
      <c r="G21" s="92">
        <v>1051</v>
      </c>
      <c r="H21" s="92">
        <v>1573</v>
      </c>
      <c r="I21" s="52">
        <v>-33.200000000000003</v>
      </c>
      <c r="K21" s="52"/>
      <c r="L21" s="52"/>
      <c r="M21" s="52"/>
      <c r="N21" s="52"/>
      <c r="O21" s="52"/>
    </row>
    <row r="22" spans="1:15" ht="9.9499999999999993" customHeight="1" x14ac:dyDescent="0.2">
      <c r="A22" s="83"/>
      <c r="B22" s="83"/>
      <c r="C22" s="93"/>
      <c r="D22" s="93"/>
      <c r="E22" s="52"/>
      <c r="F22" s="83"/>
      <c r="G22" s="93"/>
      <c r="H22" s="93"/>
      <c r="I22" s="52"/>
      <c r="K22" s="52"/>
      <c r="L22" s="52"/>
      <c r="M22" s="52"/>
      <c r="N22" s="52"/>
      <c r="O22" s="52"/>
    </row>
    <row r="23" spans="1:15" ht="9.9499999999999993" customHeight="1" x14ac:dyDescent="0.2">
      <c r="A23" s="83"/>
      <c r="B23" s="83"/>
      <c r="C23" s="93"/>
      <c r="D23" s="93"/>
      <c r="E23" s="52"/>
      <c r="F23" s="83"/>
      <c r="G23" s="93"/>
      <c r="H23" s="93"/>
      <c r="I23" s="52"/>
      <c r="K23" s="52"/>
      <c r="L23" s="52"/>
      <c r="M23" s="52"/>
      <c r="N23" s="52"/>
      <c r="O23" s="52"/>
    </row>
    <row r="24" spans="1:15" ht="15" customHeight="1" x14ac:dyDescent="0.2">
      <c r="A24" s="193" t="s">
        <v>143</v>
      </c>
      <c r="B24" s="145"/>
      <c r="C24" s="93"/>
      <c r="D24" s="93"/>
      <c r="E24" s="52"/>
      <c r="F24" s="83"/>
      <c r="G24" s="93"/>
      <c r="H24" s="93"/>
      <c r="I24" s="52"/>
      <c r="K24" s="52"/>
      <c r="L24" s="52"/>
      <c r="M24" s="52"/>
      <c r="N24" s="52"/>
      <c r="O24" s="52"/>
    </row>
    <row r="25" spans="1:15" ht="15" customHeight="1" x14ac:dyDescent="0.2">
      <c r="A25" s="154" t="s">
        <v>172</v>
      </c>
      <c r="B25" s="154"/>
      <c r="C25" s="93"/>
      <c r="D25" s="93"/>
      <c r="E25" s="52"/>
      <c r="F25" s="83"/>
      <c r="G25" s="89">
        <v>35364</v>
      </c>
      <c r="H25" s="89">
        <v>35530</v>
      </c>
      <c r="I25" s="52">
        <v>-0.5</v>
      </c>
      <c r="K25" s="52"/>
      <c r="L25" s="52"/>
      <c r="M25" s="52"/>
      <c r="N25" s="52"/>
      <c r="O25" s="52"/>
    </row>
    <row r="26" spans="1:15" ht="15" customHeight="1" x14ac:dyDescent="0.2">
      <c r="A26" s="154" t="s">
        <v>173</v>
      </c>
      <c r="B26" s="154"/>
      <c r="C26" s="93"/>
      <c r="D26" s="93"/>
      <c r="E26" s="52"/>
      <c r="F26" s="83"/>
      <c r="G26" s="98">
        <v>3.1</v>
      </c>
      <c r="H26" s="98">
        <v>3.05</v>
      </c>
      <c r="I26" s="52">
        <v>1.6</v>
      </c>
      <c r="K26" s="52"/>
      <c r="L26" s="52"/>
      <c r="M26" s="52"/>
      <c r="N26" s="52"/>
      <c r="O26" s="52"/>
    </row>
    <row r="27" spans="1:15" ht="15" customHeight="1" x14ac:dyDescent="0.2">
      <c r="A27" s="154" t="s">
        <v>174</v>
      </c>
      <c r="B27" s="154"/>
      <c r="C27" s="99">
        <v>136.31</v>
      </c>
      <c r="D27" s="99">
        <v>144.94</v>
      </c>
      <c r="E27" s="52">
        <v>-6</v>
      </c>
      <c r="F27" s="83"/>
      <c r="G27" s="99">
        <v>136.06</v>
      </c>
      <c r="H27" s="99">
        <v>145.12</v>
      </c>
      <c r="I27" s="52">
        <v>-6.2</v>
      </c>
      <c r="K27" s="52"/>
      <c r="L27" s="52"/>
      <c r="M27" s="52"/>
      <c r="N27" s="52"/>
      <c r="O27" s="52"/>
    </row>
    <row r="28" spans="1:15" ht="15" customHeight="1" x14ac:dyDescent="0.2">
      <c r="A28" s="154" t="s">
        <v>175</v>
      </c>
      <c r="B28" s="154"/>
      <c r="C28" s="99">
        <v>166.98</v>
      </c>
      <c r="D28" s="99">
        <v>169.49</v>
      </c>
      <c r="E28" s="52">
        <v>-1.5</v>
      </c>
      <c r="F28" s="83"/>
      <c r="G28" s="99">
        <v>165.98</v>
      </c>
      <c r="H28" s="99">
        <v>167.23</v>
      </c>
      <c r="I28" s="52">
        <v>-0.70000000000000007</v>
      </c>
      <c r="K28" s="52"/>
      <c r="L28" s="52"/>
      <c r="M28" s="52"/>
      <c r="N28" s="52"/>
      <c r="O28" s="52"/>
    </row>
    <row r="29" spans="1:15" ht="9.9499999999999993" customHeight="1" x14ac:dyDescent="0.2">
      <c r="A29" s="83"/>
      <c r="B29" s="83"/>
      <c r="C29" s="93"/>
      <c r="D29" s="93"/>
      <c r="E29" s="93"/>
      <c r="F29" s="83"/>
      <c r="G29" s="83"/>
      <c r="H29" s="83"/>
      <c r="I29" s="93"/>
    </row>
    <row r="30" spans="1:15" ht="15" customHeight="1" x14ac:dyDescent="0.2">
      <c r="A30" s="193" t="s">
        <v>142</v>
      </c>
      <c r="B30" s="145"/>
      <c r="C30" s="93"/>
      <c r="D30" s="93"/>
      <c r="E30" s="93"/>
      <c r="F30" s="83"/>
      <c r="G30" s="83"/>
      <c r="H30" s="83"/>
      <c r="I30" s="93"/>
    </row>
    <row r="31" spans="1:15" ht="15" customHeight="1" x14ac:dyDescent="0.2">
      <c r="A31" s="194" t="s">
        <v>141</v>
      </c>
      <c r="B31" s="155"/>
      <c r="C31" s="100">
        <v>9.7000000000000003E-3</v>
      </c>
      <c r="D31" s="100">
        <v>1.04E-2</v>
      </c>
      <c r="E31" s="93"/>
      <c r="F31" s="83"/>
      <c r="G31" s="100">
        <v>1.0200000000000001E-2</v>
      </c>
      <c r="H31" s="100">
        <v>9.7999999999999997E-3</v>
      </c>
      <c r="I31" s="93"/>
    </row>
    <row r="32" spans="1:15" ht="15" customHeight="1" x14ac:dyDescent="0.2">
      <c r="A32" s="194" t="s">
        <v>140</v>
      </c>
      <c r="B32" s="155"/>
      <c r="C32" s="100">
        <v>1.1900000000000001E-2</v>
      </c>
      <c r="D32" s="100">
        <v>1.2800000000000001E-2</v>
      </c>
      <c r="E32" s="93"/>
      <c r="F32" s="83"/>
      <c r="G32" s="100">
        <v>1.2500000000000001E-2</v>
      </c>
      <c r="H32" s="100">
        <v>1.23E-2</v>
      </c>
      <c r="I32" s="93"/>
    </row>
    <row r="33" spans="1:15" ht="9.9499999999999993" customHeight="1" x14ac:dyDescent="0.2">
      <c r="A33" s="83"/>
      <c r="B33" s="83"/>
      <c r="C33" s="93"/>
      <c r="D33" s="93"/>
      <c r="E33" s="93"/>
      <c r="F33" s="83"/>
      <c r="G33" s="93"/>
      <c r="H33" s="93"/>
      <c r="I33" s="93"/>
    </row>
    <row r="34" spans="1:15" ht="15" customHeight="1" x14ac:dyDescent="0.2">
      <c r="A34" s="193" t="s">
        <v>139</v>
      </c>
      <c r="B34" s="145"/>
      <c r="C34" s="93"/>
      <c r="D34" s="93"/>
      <c r="E34" s="93"/>
      <c r="F34" s="83"/>
      <c r="G34" s="93"/>
      <c r="H34" s="93"/>
      <c r="I34" s="93"/>
    </row>
    <row r="35" spans="1:15" ht="15" customHeight="1" x14ac:dyDescent="0.2">
      <c r="A35" s="154" t="s">
        <v>138</v>
      </c>
      <c r="B35" s="154"/>
      <c r="C35" s="100">
        <v>0.94799999999999995</v>
      </c>
      <c r="D35" s="100">
        <v>0.93100000000000005</v>
      </c>
      <c r="E35" s="93"/>
      <c r="F35" s="83"/>
      <c r="G35" s="100">
        <v>0.94799999999999995</v>
      </c>
      <c r="H35" s="100">
        <v>0.92600000000000005</v>
      </c>
      <c r="I35" s="93"/>
    </row>
    <row r="36" spans="1:15" ht="15" customHeight="1" x14ac:dyDescent="0.2">
      <c r="A36" s="154" t="s">
        <v>176</v>
      </c>
      <c r="B36" s="154"/>
      <c r="C36" s="93"/>
      <c r="D36" s="93"/>
      <c r="E36" s="93"/>
      <c r="F36" s="83"/>
      <c r="G36" s="100">
        <v>0.89400000000000002</v>
      </c>
      <c r="H36" s="100">
        <v>0.86299999999999999</v>
      </c>
      <c r="I36" s="93"/>
    </row>
    <row r="37" spans="1:15" ht="15" customHeight="1" x14ac:dyDescent="0.2">
      <c r="A37" s="154" t="s">
        <v>177</v>
      </c>
      <c r="B37" s="154"/>
      <c r="C37" s="93"/>
      <c r="D37" s="93"/>
      <c r="E37" s="93"/>
      <c r="F37" s="83"/>
      <c r="G37" s="100">
        <v>0.186</v>
      </c>
      <c r="H37" s="100">
        <v>0.18099999999999999</v>
      </c>
      <c r="I37" s="93"/>
    </row>
    <row r="38" spans="1:15" ht="15" customHeight="1" x14ac:dyDescent="0.2">
      <c r="A38" s="154" t="s">
        <v>137</v>
      </c>
      <c r="B38" s="154"/>
      <c r="C38" s="93"/>
      <c r="D38" s="93"/>
      <c r="E38" s="93"/>
      <c r="F38" s="83"/>
      <c r="G38" s="100">
        <v>0.875</v>
      </c>
      <c r="H38" s="100">
        <v>0.83699999999999997</v>
      </c>
      <c r="I38" s="93"/>
    </row>
    <row r="39" spans="1:15" ht="9.9499999999999993" customHeight="1" x14ac:dyDescent="0.2">
      <c r="A39" s="195"/>
      <c r="B39" s="196"/>
      <c r="C39" s="93"/>
      <c r="D39" s="93"/>
      <c r="E39" s="93"/>
      <c r="F39" s="83"/>
      <c r="G39" s="83"/>
      <c r="H39" s="83"/>
      <c r="I39" s="93"/>
    </row>
    <row r="40" spans="1:15" ht="15" customHeight="1" x14ac:dyDescent="0.2">
      <c r="A40" s="153" t="s">
        <v>136</v>
      </c>
      <c r="B40" s="196"/>
      <c r="C40" s="93"/>
      <c r="D40" s="93"/>
      <c r="E40" s="93"/>
      <c r="F40" s="83"/>
      <c r="G40" s="83"/>
      <c r="H40" s="83"/>
      <c r="I40" s="93"/>
    </row>
    <row r="41" spans="1:15" ht="15" customHeight="1" x14ac:dyDescent="0.2">
      <c r="A41" s="154" t="s">
        <v>135</v>
      </c>
      <c r="B41" s="192"/>
      <c r="C41" s="101">
        <v>2652</v>
      </c>
      <c r="D41" s="101">
        <v>2771</v>
      </c>
      <c r="E41" s="33">
        <v>-4.3</v>
      </c>
      <c r="F41" s="93"/>
      <c r="G41" s="101">
        <v>6927</v>
      </c>
      <c r="H41" s="101">
        <v>7776</v>
      </c>
      <c r="I41" s="33">
        <v>-10.9</v>
      </c>
      <c r="K41" s="33"/>
      <c r="O41" s="33"/>
    </row>
    <row r="42" spans="1:15" ht="9.9499999999999993" customHeight="1" x14ac:dyDescent="0.2">
      <c r="A42" s="83"/>
      <c r="B42" s="83"/>
      <c r="C42" s="83"/>
      <c r="D42" s="83"/>
      <c r="E42" s="83"/>
      <c r="F42" s="83"/>
      <c r="G42" s="83"/>
      <c r="H42" s="83"/>
      <c r="I42" s="93"/>
    </row>
    <row r="43" spans="1:15" ht="9.9499999999999993" customHeight="1" x14ac:dyDescent="0.2">
      <c r="A43" s="83"/>
      <c r="B43" s="83"/>
      <c r="C43" s="83"/>
      <c r="D43" s="83"/>
      <c r="E43" s="83"/>
      <c r="F43" s="83"/>
      <c r="G43" s="83"/>
      <c r="H43" s="83"/>
      <c r="I43" s="83"/>
    </row>
    <row r="44" spans="1:15" ht="15" customHeight="1" x14ac:dyDescent="0.2">
      <c r="A44" s="193" t="s">
        <v>32</v>
      </c>
      <c r="B44" s="145"/>
      <c r="C44" s="83"/>
      <c r="D44" s="83"/>
      <c r="E44" s="83"/>
      <c r="F44" s="83"/>
      <c r="G44" s="83"/>
      <c r="H44" s="83"/>
      <c r="I44" s="83"/>
    </row>
    <row r="45" spans="1:15" s="58" customFormat="1" ht="14.1" customHeight="1" x14ac:dyDescent="0.2">
      <c r="A45" s="102">
        <v>-1</v>
      </c>
      <c r="B45" s="190" t="s">
        <v>134</v>
      </c>
      <c r="C45" s="191"/>
      <c r="D45" s="191"/>
      <c r="E45" s="191"/>
      <c r="F45" s="191"/>
      <c r="G45" s="191"/>
      <c r="H45" s="191"/>
      <c r="I45" s="191"/>
    </row>
    <row r="46" spans="1:15" s="58" customFormat="1" ht="9.9499999999999993" customHeight="1" x14ac:dyDescent="0.2">
      <c r="A46" s="103"/>
      <c r="B46" s="104"/>
      <c r="C46" s="104"/>
      <c r="D46" s="104"/>
      <c r="E46" s="104"/>
      <c r="F46" s="104"/>
      <c r="G46" s="104"/>
      <c r="H46" s="104"/>
      <c r="I46" s="104"/>
    </row>
    <row r="47" spans="1:15" s="58" customFormat="1" ht="14.1" customHeight="1" x14ac:dyDescent="0.2">
      <c r="A47" s="102">
        <v>-2</v>
      </c>
      <c r="B47" s="105" t="s">
        <v>133</v>
      </c>
      <c r="C47" s="104"/>
      <c r="D47" s="104"/>
      <c r="E47" s="104"/>
      <c r="F47" s="104"/>
      <c r="G47" s="104"/>
      <c r="H47" s="104"/>
      <c r="I47" s="104"/>
    </row>
    <row r="48" spans="1:15" s="58" customFormat="1" ht="9.9499999999999993" customHeight="1" x14ac:dyDescent="0.2">
      <c r="A48" s="103"/>
      <c r="B48" s="104"/>
      <c r="C48" s="104"/>
      <c r="D48" s="104"/>
      <c r="E48" s="104"/>
      <c r="F48" s="104"/>
      <c r="G48" s="104"/>
      <c r="H48" s="104"/>
      <c r="I48" s="104"/>
    </row>
    <row r="49" spans="1:9" s="58" customFormat="1" ht="14.1" customHeight="1" x14ac:dyDescent="0.2">
      <c r="A49" s="102">
        <v>-3</v>
      </c>
      <c r="B49" s="190" t="s">
        <v>132</v>
      </c>
      <c r="C49" s="191"/>
      <c r="D49" s="191"/>
      <c r="E49" s="191"/>
      <c r="F49" s="191"/>
      <c r="G49" s="191"/>
      <c r="H49" s="191"/>
      <c r="I49" s="191"/>
    </row>
    <row r="50" spans="1:9" s="58" customFormat="1" ht="9.9499999999999993" customHeight="1" x14ac:dyDescent="0.2">
      <c r="A50" s="103"/>
      <c r="B50" s="104"/>
      <c r="C50" s="104"/>
      <c r="D50" s="104"/>
      <c r="E50" s="104"/>
      <c r="F50" s="104"/>
      <c r="G50" s="104"/>
      <c r="H50" s="104"/>
      <c r="I50" s="104"/>
    </row>
    <row r="51" spans="1:9" s="58" customFormat="1" ht="14.1" customHeight="1" x14ac:dyDescent="0.2">
      <c r="A51" s="102">
        <v>-4</v>
      </c>
      <c r="B51" s="190" t="s">
        <v>131</v>
      </c>
      <c r="C51" s="191"/>
      <c r="D51" s="191"/>
      <c r="E51" s="191"/>
      <c r="F51" s="191"/>
      <c r="G51" s="191"/>
      <c r="H51" s="191"/>
      <c r="I51" s="191"/>
    </row>
    <row r="52" spans="1:9" s="58" customFormat="1" ht="9.9499999999999993" customHeight="1" x14ac:dyDescent="0.2">
      <c r="A52" s="104"/>
      <c r="B52" s="104"/>
      <c r="C52" s="104"/>
      <c r="D52" s="104"/>
      <c r="E52" s="104"/>
      <c r="F52" s="104"/>
      <c r="G52" s="104"/>
      <c r="H52" s="104"/>
      <c r="I52" s="104"/>
    </row>
    <row r="53" spans="1:9" s="58" customFormat="1" ht="27.95" customHeight="1" x14ac:dyDescent="0.2">
      <c r="A53" s="104"/>
      <c r="B53" s="190" t="s">
        <v>130</v>
      </c>
      <c r="C53" s="191"/>
      <c r="D53" s="191"/>
      <c r="E53" s="191"/>
      <c r="F53" s="191"/>
      <c r="G53" s="191"/>
      <c r="H53" s="191"/>
      <c r="I53" s="191"/>
    </row>
    <row r="54" spans="1:9" s="58" customFormat="1" ht="9.9499999999999993" customHeight="1" x14ac:dyDescent="0.2">
      <c r="A54" s="104"/>
      <c r="B54" s="104"/>
      <c r="C54" s="104"/>
      <c r="D54" s="104"/>
      <c r="E54" s="104"/>
      <c r="F54" s="104"/>
      <c r="G54" s="104"/>
      <c r="H54" s="104"/>
      <c r="I54" s="104"/>
    </row>
    <row r="55" spans="1:9" s="58" customFormat="1" ht="14.1" customHeight="1" x14ac:dyDescent="0.2">
      <c r="A55" s="104"/>
      <c r="B55" s="190" t="s">
        <v>95</v>
      </c>
      <c r="C55" s="191"/>
      <c r="D55" s="104"/>
      <c r="E55" s="104"/>
      <c r="F55" s="104"/>
      <c r="G55" s="104"/>
      <c r="H55" s="104"/>
      <c r="I55" s="104"/>
    </row>
    <row r="56" spans="1:9" ht="9.9499999999999993" customHeight="1" x14ac:dyDescent="0.2"/>
    <row r="57" spans="1:9" ht="15" customHeight="1" x14ac:dyDescent="0.2">
      <c r="A57" s="61" t="s">
        <v>19</v>
      </c>
      <c r="B57" s="62" t="s">
        <v>34</v>
      </c>
    </row>
    <row r="58" spans="1:9" ht="15" customHeight="1" x14ac:dyDescent="0.2"/>
    <row r="59" spans="1:9" ht="15" customHeight="1" x14ac:dyDescent="0.2"/>
    <row r="60" spans="1:9" ht="15" customHeight="1" x14ac:dyDescent="0.2"/>
    <row r="61" spans="1:9" ht="15" customHeight="1" x14ac:dyDescent="0.2"/>
    <row r="62" spans="1:9" ht="15" customHeight="1" x14ac:dyDescent="0.2"/>
    <row r="63" spans="1:9" ht="15" customHeight="1" x14ac:dyDescent="0.2"/>
    <row r="64" spans="1: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32">
    <mergeCell ref="A1:B1"/>
    <mergeCell ref="A2:D2"/>
    <mergeCell ref="H4:I4"/>
    <mergeCell ref="H5:I5"/>
    <mergeCell ref="A7:B7"/>
    <mergeCell ref="A24:B24"/>
    <mergeCell ref="A25:B25"/>
    <mergeCell ref="A26:B26"/>
    <mergeCell ref="A27:B27"/>
    <mergeCell ref="A28:B28"/>
    <mergeCell ref="A9:B9"/>
    <mergeCell ref="A12:B12"/>
    <mergeCell ref="A16:B16"/>
    <mergeCell ref="A18:B18"/>
    <mergeCell ref="A21:B21"/>
    <mergeCell ref="A36:B36"/>
    <mergeCell ref="A37:B37"/>
    <mergeCell ref="A38:B38"/>
    <mergeCell ref="A39:B39"/>
    <mergeCell ref="A40:B40"/>
    <mergeCell ref="A30:B30"/>
    <mergeCell ref="A31:B31"/>
    <mergeCell ref="A32:B32"/>
    <mergeCell ref="A34:B34"/>
    <mergeCell ref="A35:B35"/>
    <mergeCell ref="B53:I53"/>
    <mergeCell ref="B55:C55"/>
    <mergeCell ref="A41:B41"/>
    <mergeCell ref="A44:B44"/>
    <mergeCell ref="B45:I45"/>
    <mergeCell ref="B49:I49"/>
    <mergeCell ref="B51:I51"/>
  </mergeCells>
  <pageMargins left="0.7" right="0.7" top="0.75" bottom="0.75" header="0.3" footer="0.3"/>
  <pageSetup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0"/>
  <sheetViews>
    <sheetView zoomScaleNormal="100" workbookViewId="0">
      <selection sqref="A1:B1"/>
    </sheetView>
  </sheetViews>
  <sheetFormatPr defaultColWidth="21.5" defaultRowHeight="12.75" x14ac:dyDescent="0.2"/>
  <cols>
    <col min="1" max="1" width="3.6640625" style="64" customWidth="1"/>
    <col min="2" max="2" width="40.1640625" style="64" customWidth="1"/>
    <col min="3" max="4" width="12.83203125" style="64" customWidth="1"/>
    <col min="5" max="5" width="10.33203125" style="64" customWidth="1"/>
    <col min="6" max="6" width="0.83203125" style="64" customWidth="1"/>
    <col min="7" max="8" width="12.83203125" style="64" customWidth="1"/>
    <col min="9" max="9" width="10.33203125" style="64" customWidth="1"/>
    <col min="10" max="16384" width="21.5" style="64"/>
  </cols>
  <sheetData>
    <row r="1" spans="1:16" ht="15" customHeight="1" x14ac:dyDescent="0.2">
      <c r="A1" s="184" t="s">
        <v>0</v>
      </c>
      <c r="B1" s="185"/>
      <c r="C1" s="63"/>
      <c r="D1" s="63"/>
      <c r="E1" s="63"/>
      <c r="F1" s="63"/>
      <c r="G1" s="63"/>
      <c r="H1" s="63"/>
      <c r="I1" s="63"/>
    </row>
    <row r="2" spans="1:16" ht="24.95" customHeight="1" x14ac:dyDescent="0.3">
      <c r="A2" s="186" t="s">
        <v>96</v>
      </c>
      <c r="B2" s="185"/>
      <c r="C2" s="185"/>
      <c r="D2" s="185"/>
      <c r="E2" s="63"/>
      <c r="F2" s="63"/>
      <c r="G2" s="63"/>
      <c r="H2" s="63"/>
      <c r="I2" s="63"/>
    </row>
    <row r="3" spans="1:16" ht="15" customHeight="1" x14ac:dyDescent="0.2">
      <c r="A3" s="63"/>
      <c r="B3" s="63"/>
      <c r="C3" s="63"/>
      <c r="D3" s="63"/>
      <c r="E3" s="63"/>
      <c r="F3" s="63"/>
      <c r="G3" s="63"/>
      <c r="H3" s="63"/>
      <c r="I3" s="63"/>
    </row>
    <row r="4" spans="1:16" ht="15" customHeight="1" x14ac:dyDescent="0.2">
      <c r="A4" s="187"/>
      <c r="B4" s="177"/>
      <c r="C4" s="63"/>
      <c r="D4" s="63"/>
      <c r="E4" s="63"/>
      <c r="F4" s="63"/>
      <c r="G4" s="63"/>
      <c r="H4" s="63"/>
      <c r="I4" s="63"/>
    </row>
    <row r="5" spans="1:16" ht="15" customHeight="1" x14ac:dyDescent="0.2">
      <c r="A5" s="63"/>
      <c r="B5" s="63"/>
      <c r="C5" s="63"/>
      <c r="D5" s="63"/>
      <c r="E5" s="63"/>
      <c r="F5" s="63"/>
      <c r="G5" s="63"/>
      <c r="H5" s="171"/>
      <c r="I5" s="177"/>
    </row>
    <row r="6" spans="1:16" ht="15" customHeight="1" x14ac:dyDescent="0.2">
      <c r="A6" s="63"/>
      <c r="B6" s="63"/>
      <c r="C6" s="63"/>
      <c r="D6" s="63"/>
      <c r="E6" s="63"/>
      <c r="F6" s="63"/>
      <c r="G6" s="63"/>
      <c r="H6" s="206" t="s">
        <v>36</v>
      </c>
      <c r="I6" s="177"/>
    </row>
    <row r="7" spans="1:16" ht="15" customHeight="1" x14ac:dyDescent="0.2">
      <c r="A7" s="63"/>
      <c r="B7" s="63"/>
      <c r="C7" s="63"/>
      <c r="D7" s="63"/>
      <c r="E7" s="63"/>
      <c r="F7" s="63"/>
      <c r="G7" s="63"/>
      <c r="H7" s="63"/>
      <c r="I7" s="63"/>
    </row>
    <row r="8" spans="1:16" ht="15" customHeight="1" x14ac:dyDescent="0.2">
      <c r="A8" s="63"/>
      <c r="B8" s="63"/>
      <c r="C8" s="65" t="s">
        <v>3</v>
      </c>
      <c r="D8" s="65" t="s">
        <v>3</v>
      </c>
      <c r="E8" s="66"/>
      <c r="F8" s="66"/>
      <c r="G8" s="65" t="s">
        <v>87</v>
      </c>
      <c r="H8" s="65" t="s">
        <v>87</v>
      </c>
      <c r="I8" s="63"/>
    </row>
    <row r="9" spans="1:16" ht="15" customHeight="1" x14ac:dyDescent="0.2">
      <c r="A9" s="173" t="s">
        <v>5</v>
      </c>
      <c r="B9" s="189"/>
      <c r="C9" s="67">
        <v>43008</v>
      </c>
      <c r="D9" s="67">
        <v>42643</v>
      </c>
      <c r="E9" s="68" t="s">
        <v>6</v>
      </c>
      <c r="F9" s="69"/>
      <c r="G9" s="67">
        <v>43008</v>
      </c>
      <c r="H9" s="67">
        <v>42643</v>
      </c>
      <c r="I9" s="68" t="s">
        <v>6</v>
      </c>
    </row>
    <row r="10" spans="1:16" ht="9.9499999999999993" customHeight="1" x14ac:dyDescent="0.2">
      <c r="A10" s="70"/>
      <c r="B10" s="70"/>
      <c r="C10" s="70"/>
      <c r="D10" s="70"/>
      <c r="E10" s="70"/>
      <c r="F10" s="70"/>
      <c r="G10" s="70"/>
      <c r="H10" s="70"/>
      <c r="I10" s="70"/>
    </row>
    <row r="11" spans="1:16" ht="15" customHeight="1" x14ac:dyDescent="0.2">
      <c r="A11" s="167" t="s">
        <v>7</v>
      </c>
      <c r="B11" s="177"/>
      <c r="C11" s="63"/>
      <c r="D11" s="63"/>
      <c r="E11" s="63"/>
      <c r="F11" s="63"/>
      <c r="G11" s="63"/>
      <c r="H11" s="63"/>
      <c r="I11" s="63"/>
    </row>
    <row r="12" spans="1:16" ht="15" customHeight="1" x14ac:dyDescent="0.2">
      <c r="A12" s="204" t="s">
        <v>97</v>
      </c>
      <c r="B12" s="205"/>
      <c r="C12" s="71">
        <v>3204</v>
      </c>
      <c r="D12" s="71">
        <v>3174</v>
      </c>
      <c r="E12" s="52">
        <v>0.89999999999999991</v>
      </c>
      <c r="F12" s="63"/>
      <c r="G12" s="71">
        <v>9589</v>
      </c>
      <c r="H12" s="71">
        <v>9519</v>
      </c>
      <c r="I12" s="52">
        <v>0.70000000000000007</v>
      </c>
      <c r="K12" s="52"/>
      <c r="L12" s="72"/>
      <c r="M12" s="72"/>
      <c r="N12" s="72"/>
      <c r="O12" s="52"/>
      <c r="P12" s="73"/>
    </row>
    <row r="13" spans="1:16" ht="15" customHeight="1" x14ac:dyDescent="0.2">
      <c r="A13" s="204" t="s">
        <v>98</v>
      </c>
      <c r="B13" s="205"/>
      <c r="C13" s="74">
        <v>2262</v>
      </c>
      <c r="D13" s="74">
        <v>2273</v>
      </c>
      <c r="E13" s="52">
        <v>-0.5</v>
      </c>
      <c r="F13" s="63"/>
      <c r="G13" s="74">
        <v>6882</v>
      </c>
      <c r="H13" s="74">
        <v>6888</v>
      </c>
      <c r="I13" s="52">
        <v>-0.1</v>
      </c>
      <c r="K13" s="52"/>
      <c r="L13" s="72"/>
      <c r="M13" s="72"/>
      <c r="N13" s="72"/>
      <c r="O13" s="52"/>
    </row>
    <row r="14" spans="1:16" ht="15" customHeight="1" x14ac:dyDescent="0.2">
      <c r="A14" s="204" t="s">
        <v>99</v>
      </c>
      <c r="B14" s="205"/>
      <c r="C14" s="74">
        <v>1244</v>
      </c>
      <c r="D14" s="74">
        <v>1219</v>
      </c>
      <c r="E14" s="52">
        <v>2.1</v>
      </c>
      <c r="F14" s="63"/>
      <c r="G14" s="74">
        <v>3708</v>
      </c>
      <c r="H14" s="74">
        <v>3722</v>
      </c>
      <c r="I14" s="52">
        <v>-0.4</v>
      </c>
      <c r="K14" s="52"/>
      <c r="L14" s="72"/>
      <c r="M14" s="72"/>
      <c r="N14" s="72"/>
      <c r="O14" s="52"/>
    </row>
    <row r="15" spans="1:16" ht="15" customHeight="1" x14ac:dyDescent="0.2">
      <c r="A15" s="204" t="s">
        <v>100</v>
      </c>
      <c r="B15" s="205"/>
      <c r="C15" s="74">
        <v>903</v>
      </c>
      <c r="D15" s="74">
        <v>834</v>
      </c>
      <c r="E15" s="52">
        <v>8.3000000000000007</v>
      </c>
      <c r="F15" s="63"/>
      <c r="G15" s="74">
        <v>2700</v>
      </c>
      <c r="H15" s="74">
        <v>2534</v>
      </c>
      <c r="I15" s="52">
        <v>6.6000000000000005</v>
      </c>
      <c r="K15" s="52"/>
      <c r="L15" s="72"/>
      <c r="M15" s="72"/>
      <c r="N15" s="72"/>
      <c r="O15" s="52"/>
    </row>
    <row r="16" spans="1:16" ht="15" customHeight="1" x14ac:dyDescent="0.2">
      <c r="A16" s="204" t="s">
        <v>59</v>
      </c>
      <c r="B16" s="205"/>
      <c r="C16" s="75">
        <v>49</v>
      </c>
      <c r="D16" s="75">
        <v>76</v>
      </c>
      <c r="E16" s="52">
        <v>-35.5</v>
      </c>
      <c r="F16" s="63"/>
      <c r="G16" s="75">
        <v>184</v>
      </c>
      <c r="H16" s="75">
        <v>240</v>
      </c>
      <c r="I16" s="52">
        <v>-23.3</v>
      </c>
      <c r="K16" s="52"/>
      <c r="L16" s="72"/>
      <c r="M16" s="72"/>
      <c r="N16" s="72"/>
      <c r="O16" s="52"/>
    </row>
    <row r="17" spans="1:15" ht="15" customHeight="1" x14ac:dyDescent="0.2">
      <c r="A17" s="167" t="s">
        <v>10</v>
      </c>
      <c r="B17" s="177"/>
      <c r="C17" s="76">
        <v>7662</v>
      </c>
      <c r="D17" s="76">
        <v>7576</v>
      </c>
      <c r="E17" s="52">
        <v>1.0999999999999999</v>
      </c>
      <c r="F17" s="63"/>
      <c r="G17" s="76">
        <v>23063</v>
      </c>
      <c r="H17" s="76">
        <v>22903</v>
      </c>
      <c r="I17" s="52">
        <v>0.70000000000000007</v>
      </c>
      <c r="K17" s="52"/>
      <c r="L17" s="72"/>
      <c r="M17" s="72"/>
      <c r="N17" s="72"/>
      <c r="O17" s="52"/>
    </row>
    <row r="18" spans="1:15" ht="9.9499999999999993" customHeight="1" x14ac:dyDescent="0.2">
      <c r="A18" s="63"/>
      <c r="B18" s="63"/>
      <c r="C18" s="70"/>
      <c r="D18" s="70"/>
      <c r="E18" s="52"/>
      <c r="F18" s="63"/>
      <c r="G18" s="70"/>
      <c r="H18" s="70"/>
      <c r="I18" s="52"/>
      <c r="K18" s="52"/>
      <c r="L18" s="72"/>
      <c r="M18" s="72"/>
      <c r="N18" s="72"/>
      <c r="O18" s="52"/>
    </row>
    <row r="19" spans="1:15" ht="15" customHeight="1" x14ac:dyDescent="0.2">
      <c r="A19" s="167" t="s">
        <v>11</v>
      </c>
      <c r="B19" s="177"/>
      <c r="C19" s="63"/>
      <c r="D19" s="63"/>
      <c r="E19" s="52"/>
      <c r="F19" s="63"/>
      <c r="G19" s="63"/>
      <c r="H19" s="63"/>
      <c r="I19" s="52"/>
      <c r="K19" s="52"/>
      <c r="L19" s="72"/>
      <c r="M19" s="72"/>
      <c r="N19" s="72"/>
      <c r="O19" s="52"/>
    </row>
    <row r="20" spans="1:15" ht="15" customHeight="1" x14ac:dyDescent="0.2">
      <c r="A20" s="204" t="s">
        <v>12</v>
      </c>
      <c r="B20" s="205"/>
      <c r="C20" s="74">
        <v>4496</v>
      </c>
      <c r="D20" s="74">
        <v>4369</v>
      </c>
      <c r="E20" s="52">
        <v>2.9000000000000004</v>
      </c>
      <c r="F20" s="63"/>
      <c r="G20" s="74">
        <v>13457</v>
      </c>
      <c r="H20" s="74">
        <v>13996</v>
      </c>
      <c r="I20" s="52">
        <v>-3.9</v>
      </c>
      <c r="K20" s="52"/>
      <c r="L20" s="72"/>
      <c r="M20" s="72"/>
      <c r="N20" s="72"/>
      <c r="O20" s="52"/>
    </row>
    <row r="21" spans="1:15" ht="15" customHeight="1" x14ac:dyDescent="0.2">
      <c r="A21" s="204" t="s">
        <v>14</v>
      </c>
      <c r="B21" s="205"/>
      <c r="C21" s="74">
        <v>1552</v>
      </c>
      <c r="D21" s="74">
        <v>1667</v>
      </c>
      <c r="E21" s="52">
        <v>-6.9</v>
      </c>
      <c r="F21" s="63"/>
      <c r="G21" s="74">
        <v>4716</v>
      </c>
      <c r="H21" s="74">
        <v>4998</v>
      </c>
      <c r="I21" s="52">
        <v>-5.6000000000000005</v>
      </c>
      <c r="K21" s="52"/>
      <c r="L21" s="72"/>
      <c r="M21" s="72"/>
      <c r="N21" s="72"/>
      <c r="O21" s="52"/>
    </row>
    <row r="22" spans="1:15" ht="15" customHeight="1" x14ac:dyDescent="0.2">
      <c r="A22" s="204" t="s">
        <v>15</v>
      </c>
      <c r="B22" s="205"/>
      <c r="C22" s="75">
        <v>1549</v>
      </c>
      <c r="D22" s="75">
        <v>1467</v>
      </c>
      <c r="E22" s="52">
        <v>5.6000000000000005</v>
      </c>
      <c r="F22" s="63"/>
      <c r="G22" s="75">
        <v>4572</v>
      </c>
      <c r="H22" s="75">
        <v>4540</v>
      </c>
      <c r="I22" s="52">
        <v>0.70000000000000007</v>
      </c>
      <c r="K22" s="52"/>
      <c r="L22" s="72"/>
      <c r="M22" s="72"/>
      <c r="N22" s="72"/>
      <c r="O22" s="52"/>
    </row>
    <row r="23" spans="1:15" ht="15" customHeight="1" x14ac:dyDescent="0.2">
      <c r="A23" s="167" t="s">
        <v>16</v>
      </c>
      <c r="B23" s="177"/>
      <c r="C23" s="76">
        <v>7597</v>
      </c>
      <c r="D23" s="76">
        <v>7503</v>
      </c>
      <c r="E23" s="52">
        <v>1.3</v>
      </c>
      <c r="F23" s="63"/>
      <c r="G23" s="76">
        <v>22745</v>
      </c>
      <c r="H23" s="76">
        <v>23534</v>
      </c>
      <c r="I23" s="52">
        <v>-3.4000000000000004</v>
      </c>
      <c r="K23" s="52"/>
      <c r="L23" s="72"/>
      <c r="M23" s="72"/>
      <c r="N23" s="72"/>
      <c r="O23" s="52"/>
    </row>
    <row r="24" spans="1:15" ht="9.9499999999999993" customHeight="1" x14ac:dyDescent="0.2">
      <c r="A24" s="63"/>
      <c r="B24" s="63"/>
      <c r="C24" s="63"/>
      <c r="D24" s="63"/>
      <c r="E24" s="52"/>
      <c r="F24" s="63"/>
      <c r="G24" s="70"/>
      <c r="H24" s="70"/>
      <c r="I24" s="52"/>
      <c r="K24" s="52"/>
      <c r="L24" s="72"/>
      <c r="M24" s="72"/>
      <c r="N24" s="72"/>
      <c r="O24" s="52"/>
    </row>
    <row r="25" spans="1:15" ht="15" customHeight="1" x14ac:dyDescent="0.2">
      <c r="A25" s="175" t="s">
        <v>101</v>
      </c>
      <c r="B25" s="177"/>
      <c r="C25" s="71">
        <v>65</v>
      </c>
      <c r="D25" s="71">
        <v>73</v>
      </c>
      <c r="E25" s="52">
        <v>-11</v>
      </c>
      <c r="F25" s="63"/>
      <c r="G25" s="71">
        <v>318</v>
      </c>
      <c r="H25" s="71">
        <v>-631</v>
      </c>
      <c r="I25" s="52" t="s">
        <v>19</v>
      </c>
      <c r="K25" s="52"/>
      <c r="L25" s="72"/>
      <c r="M25" s="72"/>
      <c r="N25" s="72"/>
      <c r="O25" s="52"/>
    </row>
    <row r="26" spans="1:15" ht="15" customHeight="1" x14ac:dyDescent="0.2">
      <c r="A26" s="175" t="s">
        <v>102</v>
      </c>
      <c r="B26" s="177"/>
      <c r="C26" s="77">
        <v>8.0000000000000002E-3</v>
      </c>
      <c r="D26" s="77">
        <v>0.01</v>
      </c>
      <c r="E26" s="52"/>
      <c r="F26" s="63"/>
      <c r="G26" s="77">
        <v>1.4E-2</v>
      </c>
      <c r="H26" s="77">
        <v>-2.8000000000000001E-2</v>
      </c>
      <c r="I26" s="52"/>
      <c r="K26" s="52"/>
      <c r="L26" s="72"/>
      <c r="M26" s="72"/>
      <c r="N26" s="72"/>
      <c r="O26" s="52"/>
    </row>
    <row r="27" spans="1:15" ht="9.9499999999999993" customHeight="1" x14ac:dyDescent="0.2">
      <c r="A27" s="63"/>
      <c r="B27" s="63"/>
      <c r="C27" s="63"/>
      <c r="D27" s="63"/>
      <c r="E27" s="52"/>
      <c r="F27" s="63"/>
      <c r="G27" s="63"/>
      <c r="H27" s="63"/>
      <c r="I27" s="52"/>
      <c r="K27" s="52"/>
      <c r="L27" s="72"/>
      <c r="M27" s="72"/>
      <c r="N27" s="72"/>
      <c r="O27" s="52"/>
    </row>
    <row r="28" spans="1:15" ht="15" customHeight="1" x14ac:dyDescent="0.2">
      <c r="A28" s="167" t="s">
        <v>92</v>
      </c>
      <c r="B28" s="177"/>
      <c r="C28" s="71">
        <v>1614</v>
      </c>
      <c r="D28" s="71">
        <v>1540</v>
      </c>
      <c r="E28" s="52">
        <v>4.8</v>
      </c>
      <c r="F28" s="63"/>
      <c r="G28" s="71">
        <v>4890</v>
      </c>
      <c r="H28" s="71">
        <v>3909</v>
      </c>
      <c r="I28" s="52">
        <v>25.1</v>
      </c>
      <c r="K28" s="52"/>
      <c r="L28" s="72"/>
      <c r="M28" s="72"/>
      <c r="N28" s="72"/>
      <c r="O28" s="52"/>
    </row>
    <row r="29" spans="1:15" ht="15" customHeight="1" x14ac:dyDescent="0.2">
      <c r="A29" s="167" t="s">
        <v>93</v>
      </c>
      <c r="B29" s="177"/>
      <c r="C29" s="78">
        <v>0.21099999999999999</v>
      </c>
      <c r="D29" s="78">
        <v>0.20300000000000001</v>
      </c>
      <c r="E29" s="63"/>
      <c r="F29" s="63"/>
      <c r="G29" s="78">
        <v>0.21199999999999999</v>
      </c>
      <c r="H29" s="78">
        <v>0.17100000000000001</v>
      </c>
      <c r="I29" s="63"/>
    </row>
    <row r="30" spans="1:15" ht="9.9499999999999993" customHeight="1" x14ac:dyDescent="0.2">
      <c r="A30" s="63"/>
      <c r="B30" s="63"/>
      <c r="C30" s="63"/>
      <c r="D30" s="63"/>
      <c r="E30" s="63"/>
      <c r="F30" s="63"/>
      <c r="G30" s="63"/>
      <c r="H30" s="63"/>
      <c r="I30" s="63"/>
    </row>
    <row r="31" spans="1:15" ht="15" customHeight="1" x14ac:dyDescent="0.2">
      <c r="A31" s="63"/>
      <c r="B31" s="63"/>
      <c r="C31" s="63"/>
      <c r="D31" s="63"/>
      <c r="E31" s="63"/>
      <c r="F31" s="63"/>
      <c r="G31" s="63"/>
      <c r="H31" s="63"/>
      <c r="I31" s="63"/>
    </row>
    <row r="32" spans="1:15" ht="15" customHeight="1" x14ac:dyDescent="0.2">
      <c r="A32" s="167" t="s">
        <v>32</v>
      </c>
      <c r="B32" s="177"/>
      <c r="C32" s="63"/>
      <c r="D32" s="63"/>
      <c r="E32" s="63"/>
      <c r="F32" s="63"/>
      <c r="G32" s="63"/>
      <c r="H32" s="63"/>
      <c r="I32" s="63"/>
    </row>
    <row r="33" spans="1:9" ht="27.95" customHeight="1" x14ac:dyDescent="0.2">
      <c r="A33" s="63"/>
      <c r="B33" s="175" t="s">
        <v>103</v>
      </c>
      <c r="C33" s="177"/>
      <c r="D33" s="177"/>
      <c r="E33" s="177"/>
      <c r="F33" s="177"/>
      <c r="G33" s="177"/>
      <c r="H33" s="177"/>
      <c r="I33" s="177"/>
    </row>
    <row r="34" spans="1:9" ht="9.9499999999999993" customHeight="1" x14ac:dyDescent="0.2">
      <c r="A34" s="63"/>
      <c r="B34" s="63"/>
      <c r="C34" s="63"/>
      <c r="D34" s="63"/>
      <c r="E34" s="63"/>
      <c r="F34" s="63"/>
      <c r="G34" s="63"/>
      <c r="H34" s="63"/>
      <c r="I34" s="63"/>
    </row>
    <row r="35" spans="1:9" s="80" customFormat="1" ht="14.1" customHeight="1" x14ac:dyDescent="0.2">
      <c r="A35" s="79"/>
      <c r="B35" s="178" t="s">
        <v>95</v>
      </c>
      <c r="C35" s="203"/>
      <c r="D35" s="79"/>
      <c r="E35" s="79"/>
      <c r="F35" s="79"/>
      <c r="G35" s="79"/>
      <c r="H35" s="79"/>
      <c r="I35" s="79"/>
    </row>
    <row r="36" spans="1:9" ht="9.9499999999999993" customHeight="1" x14ac:dyDescent="0.2">
      <c r="A36" s="63"/>
      <c r="B36" s="63"/>
      <c r="C36" s="63"/>
      <c r="D36" s="63"/>
      <c r="E36" s="63"/>
      <c r="F36" s="63"/>
      <c r="G36" s="63"/>
      <c r="H36" s="63"/>
      <c r="I36" s="63"/>
    </row>
    <row r="37" spans="1:9" s="80" customFormat="1" ht="14.1" customHeight="1" x14ac:dyDescent="0.2">
      <c r="A37" s="79"/>
      <c r="B37" s="178" t="s">
        <v>171</v>
      </c>
      <c r="C37" s="203"/>
      <c r="D37" s="203"/>
      <c r="E37" s="203"/>
      <c r="F37" s="203"/>
      <c r="G37" s="203"/>
      <c r="H37" s="191"/>
      <c r="I37" s="191"/>
    </row>
    <row r="38" spans="1:9" ht="9.9499999999999993" customHeight="1" x14ac:dyDescent="0.2">
      <c r="A38" s="63"/>
      <c r="B38" s="63"/>
      <c r="C38" s="63"/>
      <c r="D38" s="63"/>
      <c r="E38" s="63"/>
      <c r="F38" s="63"/>
      <c r="G38" s="63"/>
      <c r="H38" s="63"/>
      <c r="I38" s="63"/>
    </row>
    <row r="39" spans="1:9" s="80" customFormat="1" ht="14.1" customHeight="1" x14ac:dyDescent="0.2">
      <c r="A39" s="81" t="s">
        <v>19</v>
      </c>
      <c r="B39" s="82" t="s">
        <v>34</v>
      </c>
      <c r="C39" s="79"/>
      <c r="D39" s="79"/>
      <c r="E39" s="79"/>
      <c r="F39" s="79"/>
      <c r="G39" s="79"/>
      <c r="H39" s="79"/>
      <c r="I39" s="79"/>
    </row>
    <row r="40" spans="1:9" ht="9.9499999999999993" customHeight="1" x14ac:dyDescent="0.2"/>
    <row r="41" spans="1:9" ht="15" customHeight="1" x14ac:dyDescent="0.2"/>
    <row r="42" spans="1:9" ht="15" customHeight="1" x14ac:dyDescent="0.2"/>
    <row r="43" spans="1:9" ht="15" customHeight="1" x14ac:dyDescent="0.2"/>
    <row r="44" spans="1:9" ht="15" customHeight="1" x14ac:dyDescent="0.2"/>
    <row r="45" spans="1:9" ht="15" customHeight="1" x14ac:dyDescent="0.2"/>
    <row r="46" spans="1:9" ht="15" customHeight="1" x14ac:dyDescent="0.2"/>
    <row r="47" spans="1:9" ht="15" customHeight="1" x14ac:dyDescent="0.2"/>
    <row r="48" spans="1:9"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26">
    <mergeCell ref="H5:I5"/>
    <mergeCell ref="H6:I6"/>
    <mergeCell ref="A25:B25"/>
    <mergeCell ref="A26:B26"/>
    <mergeCell ref="A9:B9"/>
    <mergeCell ref="A1:B1"/>
    <mergeCell ref="A2:D2"/>
    <mergeCell ref="A4:B4"/>
    <mergeCell ref="A23:B23"/>
    <mergeCell ref="A11:B11"/>
    <mergeCell ref="A12:B12"/>
    <mergeCell ref="A13:B13"/>
    <mergeCell ref="A14:B14"/>
    <mergeCell ref="A15:B15"/>
    <mergeCell ref="A16:B16"/>
    <mergeCell ref="A17:B17"/>
    <mergeCell ref="A19:B19"/>
    <mergeCell ref="A20:B20"/>
    <mergeCell ref="A21:B21"/>
    <mergeCell ref="A22:B22"/>
    <mergeCell ref="A28:B28"/>
    <mergeCell ref="A29:B29"/>
    <mergeCell ref="A32:B32"/>
    <mergeCell ref="B33:I33"/>
    <mergeCell ref="B37:I37"/>
    <mergeCell ref="B35:C35"/>
  </mergeCells>
  <pageMargins left="0.7" right="0.7" top="0.75" bottom="0.75" header="0.3" footer="0.3"/>
  <pageSetup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1"/>
  <sheetViews>
    <sheetView zoomScaleNormal="100" workbookViewId="0">
      <selection sqref="A1:B1"/>
    </sheetView>
  </sheetViews>
  <sheetFormatPr defaultColWidth="21.5" defaultRowHeight="12.75" x14ac:dyDescent="0.2"/>
  <cols>
    <col min="1" max="1" width="5.83203125" style="2" customWidth="1"/>
    <col min="2" max="2" width="47.83203125" style="2" customWidth="1"/>
    <col min="3" max="4" width="12.83203125" style="2" customWidth="1"/>
    <col min="5" max="5" width="10.83203125" style="2" customWidth="1"/>
    <col min="6" max="6" width="0.83203125" style="2" customWidth="1"/>
    <col min="7" max="8" width="12.83203125" style="2" customWidth="1"/>
    <col min="9" max="9" width="10.83203125" style="2" customWidth="1"/>
    <col min="10" max="16384" width="21.5" style="2"/>
  </cols>
  <sheetData>
    <row r="1" spans="1:14" ht="15" customHeight="1" x14ac:dyDescent="0.2">
      <c r="A1" s="144" t="s">
        <v>0</v>
      </c>
      <c r="B1" s="159"/>
      <c r="C1" s="1"/>
      <c r="D1" s="1"/>
      <c r="E1" s="1"/>
      <c r="F1" s="1"/>
      <c r="G1" s="1"/>
      <c r="H1" s="1"/>
      <c r="I1" s="1"/>
    </row>
    <row r="2" spans="1:14" ht="24.95" customHeight="1" x14ac:dyDescent="0.3">
      <c r="A2" s="146" t="s">
        <v>167</v>
      </c>
      <c r="B2" s="159"/>
      <c r="C2" s="159"/>
      <c r="D2" s="159"/>
      <c r="E2" s="1"/>
      <c r="F2" s="1"/>
      <c r="G2" s="1"/>
      <c r="H2" s="1"/>
      <c r="I2" s="1"/>
    </row>
    <row r="3" spans="1:14" ht="15" customHeight="1" x14ac:dyDescent="0.2">
      <c r="A3" s="147"/>
      <c r="B3" s="159"/>
      <c r="C3" s="1"/>
      <c r="D3" s="1"/>
      <c r="E3" s="1"/>
      <c r="F3" s="1"/>
      <c r="G3" s="1"/>
      <c r="H3" s="1"/>
      <c r="I3" s="1"/>
    </row>
    <row r="4" spans="1:14" ht="15" customHeight="1" x14ac:dyDescent="0.2">
      <c r="A4" s="1"/>
      <c r="B4" s="1"/>
      <c r="C4" s="1"/>
      <c r="D4" s="1"/>
      <c r="E4" s="1"/>
      <c r="F4" s="1"/>
      <c r="G4" s="1"/>
      <c r="H4" s="148"/>
      <c r="I4" s="159"/>
    </row>
    <row r="5" spans="1:14" ht="9.9499999999999993" customHeight="1" x14ac:dyDescent="0.2">
      <c r="A5" s="1"/>
      <c r="B5" s="1"/>
      <c r="C5" s="1"/>
      <c r="D5" s="1"/>
      <c r="E5" s="1"/>
      <c r="F5" s="1"/>
      <c r="G5" s="1"/>
      <c r="H5" s="1"/>
      <c r="I5" s="1"/>
    </row>
    <row r="6" spans="1:14" ht="9.9499999999999993" customHeight="1" x14ac:dyDescent="0.2">
      <c r="A6" s="1"/>
      <c r="B6" s="1"/>
      <c r="C6" s="1"/>
      <c r="D6" s="1"/>
      <c r="E6" s="1"/>
      <c r="F6" s="1"/>
      <c r="G6" s="1"/>
      <c r="H6" s="1"/>
      <c r="I6" s="1"/>
    </row>
    <row r="7" spans="1:14" ht="15" customHeight="1" x14ac:dyDescent="0.2">
      <c r="A7" s="151" t="s">
        <v>5</v>
      </c>
      <c r="B7" s="161"/>
      <c r="C7" s="39"/>
      <c r="D7" s="39"/>
      <c r="E7" s="39"/>
      <c r="F7" s="39"/>
      <c r="G7" s="40">
        <v>43008</v>
      </c>
      <c r="H7" s="40">
        <v>42643</v>
      </c>
      <c r="I7" s="6" t="s">
        <v>6</v>
      </c>
    </row>
    <row r="8" spans="1:14" ht="9.9499999999999993" customHeight="1" x14ac:dyDescent="0.2">
      <c r="A8" s="8"/>
      <c r="B8" s="8"/>
      <c r="C8" s="8"/>
      <c r="D8" s="8"/>
      <c r="E8" s="8"/>
      <c r="F8" s="8"/>
      <c r="G8" s="41"/>
      <c r="H8" s="41"/>
      <c r="I8" s="41"/>
    </row>
    <row r="9" spans="1:14" ht="15" customHeight="1" x14ac:dyDescent="0.2">
      <c r="A9" s="153" t="s">
        <v>147</v>
      </c>
      <c r="B9" s="159"/>
      <c r="C9" s="1"/>
      <c r="D9" s="1"/>
      <c r="E9" s="1"/>
      <c r="F9" s="1"/>
      <c r="G9" s="42"/>
      <c r="H9" s="42"/>
      <c r="I9" s="42"/>
    </row>
    <row r="10" spans="1:14" ht="15" customHeight="1" x14ac:dyDescent="0.2">
      <c r="A10" s="1"/>
      <c r="B10" s="38" t="s">
        <v>165</v>
      </c>
      <c r="C10" s="43"/>
      <c r="D10" s="43"/>
      <c r="E10" s="43"/>
      <c r="F10" s="43"/>
      <c r="G10" s="44">
        <v>4648</v>
      </c>
      <c r="H10" s="44">
        <v>4673</v>
      </c>
      <c r="I10" s="33">
        <v>-0.5</v>
      </c>
      <c r="K10" s="33"/>
      <c r="L10" s="33"/>
      <c r="M10" s="33"/>
      <c r="N10" s="33"/>
    </row>
    <row r="11" spans="1:14" ht="15" customHeight="1" x14ac:dyDescent="0.2">
      <c r="A11" s="1"/>
      <c r="B11" s="38" t="s">
        <v>164</v>
      </c>
      <c r="C11" s="43"/>
      <c r="D11" s="43"/>
      <c r="E11" s="43"/>
      <c r="F11" s="43"/>
      <c r="G11" s="44">
        <v>5803</v>
      </c>
      <c r="H11" s="44">
        <v>5585</v>
      </c>
      <c r="I11" s="33">
        <v>3.9</v>
      </c>
      <c r="K11" s="33"/>
      <c r="L11" s="33"/>
      <c r="M11" s="33"/>
      <c r="N11" s="33"/>
    </row>
    <row r="12" spans="1:14" ht="15" customHeight="1" x14ac:dyDescent="0.2">
      <c r="A12" s="1"/>
      <c r="B12" s="38" t="s">
        <v>163</v>
      </c>
      <c r="C12" s="43"/>
      <c r="D12" s="43"/>
      <c r="E12" s="43"/>
      <c r="F12" s="43"/>
      <c r="G12" s="45">
        <v>3920</v>
      </c>
      <c r="H12" s="45">
        <v>3882</v>
      </c>
      <c r="I12" s="33">
        <v>1</v>
      </c>
      <c r="K12" s="33"/>
      <c r="L12" s="33"/>
      <c r="M12" s="33"/>
      <c r="N12" s="33"/>
    </row>
    <row r="13" spans="1:14" ht="15" customHeight="1" x14ac:dyDescent="0.2">
      <c r="A13" s="154" t="s">
        <v>162</v>
      </c>
      <c r="B13" s="209"/>
      <c r="C13" s="43"/>
      <c r="D13" s="43"/>
      <c r="E13" s="43"/>
      <c r="F13" s="43"/>
      <c r="G13" s="46">
        <v>14371</v>
      </c>
      <c r="H13" s="46">
        <v>14140</v>
      </c>
      <c r="I13" s="33">
        <v>1.6</v>
      </c>
      <c r="K13" s="33"/>
      <c r="L13" s="33"/>
      <c r="M13" s="33"/>
      <c r="N13" s="33"/>
    </row>
    <row r="14" spans="1:14" ht="9.9499999999999993" customHeight="1" x14ac:dyDescent="0.2">
      <c r="A14" s="47"/>
      <c r="B14" s="47"/>
      <c r="C14" s="43"/>
      <c r="D14" s="43"/>
      <c r="E14" s="43"/>
      <c r="F14" s="43"/>
      <c r="G14" s="44"/>
      <c r="H14" s="44"/>
      <c r="I14" s="33"/>
      <c r="K14" s="33"/>
      <c r="L14" s="33"/>
      <c r="M14" s="33"/>
      <c r="N14" s="33"/>
    </row>
    <row r="15" spans="1:14" ht="15" customHeight="1" x14ac:dyDescent="0.2">
      <c r="A15" s="154" t="s">
        <v>161</v>
      </c>
      <c r="B15" s="209"/>
      <c r="C15" s="43"/>
      <c r="D15" s="43"/>
      <c r="E15" s="43"/>
      <c r="F15" s="43"/>
      <c r="G15" s="44">
        <v>1175</v>
      </c>
      <c r="H15" s="44">
        <v>1453</v>
      </c>
      <c r="I15" s="33">
        <v>-19.100000000000001</v>
      </c>
      <c r="K15" s="33"/>
      <c r="L15" s="33"/>
      <c r="M15" s="33"/>
      <c r="N15" s="33"/>
    </row>
    <row r="16" spans="1:14" ht="15" customHeight="1" x14ac:dyDescent="0.2">
      <c r="A16" s="154" t="s">
        <v>160</v>
      </c>
      <c r="B16" s="209"/>
      <c r="C16" s="43"/>
      <c r="D16" s="43"/>
      <c r="E16" s="43"/>
      <c r="F16" s="43"/>
      <c r="G16" s="44">
        <v>6978</v>
      </c>
      <c r="H16" s="44">
        <v>7038</v>
      </c>
      <c r="I16" s="33">
        <v>-0.89999999999999991</v>
      </c>
      <c r="K16" s="33"/>
      <c r="L16" s="33"/>
      <c r="M16" s="33"/>
      <c r="N16" s="33"/>
    </row>
    <row r="17" spans="1:14" ht="23.1" customHeight="1" x14ac:dyDescent="0.2">
      <c r="A17" s="154" t="s">
        <v>159</v>
      </c>
      <c r="B17" s="209"/>
      <c r="C17" s="43"/>
      <c r="D17" s="43"/>
      <c r="E17" s="43"/>
      <c r="F17" s="43"/>
      <c r="G17" s="44">
        <v>2830</v>
      </c>
      <c r="H17" s="44">
        <v>3359</v>
      </c>
      <c r="I17" s="33">
        <v>-15.7</v>
      </c>
      <c r="K17" s="33"/>
      <c r="L17" s="33"/>
      <c r="M17" s="33"/>
      <c r="N17" s="33"/>
    </row>
    <row r="18" spans="1:14" ht="15" customHeight="1" x14ac:dyDescent="0.2">
      <c r="A18" s="154" t="s">
        <v>158</v>
      </c>
      <c r="B18" s="209"/>
      <c r="C18" s="43"/>
      <c r="D18" s="43"/>
      <c r="E18" s="43"/>
      <c r="F18" s="43"/>
      <c r="G18" s="44">
        <v>6750</v>
      </c>
      <c r="H18" s="44">
        <v>7241</v>
      </c>
      <c r="I18" s="33">
        <v>-6.8000000000000007</v>
      </c>
      <c r="K18" s="33"/>
      <c r="L18" s="33"/>
      <c r="M18" s="33"/>
      <c r="N18" s="33"/>
    </row>
    <row r="19" spans="1:14" ht="9.9499999999999993" customHeight="1" x14ac:dyDescent="0.2">
      <c r="A19" s="47"/>
      <c r="B19" s="47"/>
      <c r="C19" s="43"/>
      <c r="D19" s="43"/>
      <c r="E19" s="43"/>
      <c r="F19" s="43"/>
      <c r="G19" s="44"/>
      <c r="H19" s="44"/>
      <c r="I19" s="33"/>
      <c r="K19" s="33"/>
      <c r="L19" s="33"/>
      <c r="M19" s="33"/>
      <c r="N19" s="33"/>
    </row>
    <row r="20" spans="1:14" ht="15" customHeight="1" x14ac:dyDescent="0.2">
      <c r="A20" s="154" t="s">
        <v>157</v>
      </c>
      <c r="B20" s="209"/>
      <c r="C20" s="43"/>
      <c r="D20" s="43"/>
      <c r="E20" s="43"/>
      <c r="F20" s="43"/>
      <c r="G20" s="44">
        <v>6950</v>
      </c>
      <c r="H20" s="44">
        <v>7482</v>
      </c>
      <c r="I20" s="33">
        <v>-7.1</v>
      </c>
      <c r="K20" s="33"/>
      <c r="L20" s="33"/>
      <c r="M20" s="33"/>
      <c r="N20" s="33"/>
    </row>
    <row r="21" spans="1:14" ht="15" customHeight="1" x14ac:dyDescent="0.2">
      <c r="A21" s="154" t="s">
        <v>156</v>
      </c>
      <c r="B21" s="209"/>
      <c r="C21" s="43"/>
      <c r="D21" s="43"/>
      <c r="E21" s="43"/>
      <c r="F21" s="43"/>
      <c r="G21" s="44">
        <v>13100</v>
      </c>
      <c r="H21" s="44">
        <v>14194</v>
      </c>
      <c r="I21" s="33">
        <v>-7.7</v>
      </c>
      <c r="K21" s="33"/>
      <c r="L21" s="33"/>
      <c r="M21" s="33"/>
      <c r="N21" s="33"/>
    </row>
    <row r="22" spans="1:14" ht="9.9499999999999993" customHeight="1" x14ac:dyDescent="0.2">
      <c r="A22" s="1"/>
      <c r="B22" s="1"/>
      <c r="C22" s="43"/>
      <c r="D22" s="43"/>
      <c r="E22" s="43"/>
      <c r="F22" s="43"/>
      <c r="G22" s="43"/>
      <c r="H22" s="43"/>
      <c r="I22" s="43"/>
      <c r="K22" s="33"/>
      <c r="L22" s="33"/>
      <c r="M22" s="33"/>
      <c r="N22" s="33"/>
    </row>
    <row r="23" spans="1:14" ht="9.9499999999999993" customHeight="1" x14ac:dyDescent="0.2">
      <c r="A23" s="1"/>
      <c r="B23" s="1"/>
      <c r="C23" s="43"/>
      <c r="D23" s="43"/>
      <c r="E23" s="43"/>
      <c r="F23" s="43"/>
      <c r="G23" s="43"/>
      <c r="H23" s="43"/>
      <c r="I23" s="43"/>
      <c r="K23" s="33"/>
      <c r="L23" s="33"/>
      <c r="M23" s="33"/>
      <c r="N23" s="33"/>
    </row>
    <row r="24" spans="1:14" ht="9.9499999999999993" customHeight="1" x14ac:dyDescent="0.2">
      <c r="A24" s="1"/>
      <c r="B24" s="1"/>
      <c r="C24" s="43"/>
      <c r="D24" s="43"/>
      <c r="E24" s="43"/>
      <c r="F24" s="43"/>
      <c r="G24" s="43"/>
      <c r="H24" s="43"/>
      <c r="I24" s="43"/>
      <c r="K24" s="33"/>
      <c r="L24" s="33"/>
      <c r="M24" s="33"/>
      <c r="N24" s="33"/>
    </row>
    <row r="25" spans="1:14" ht="15" customHeight="1" x14ac:dyDescent="0.2">
      <c r="A25" s="1"/>
      <c r="B25" s="1"/>
      <c r="C25" s="4" t="s">
        <v>3</v>
      </c>
      <c r="D25" s="4" t="s">
        <v>3</v>
      </c>
      <c r="E25" s="43"/>
      <c r="F25" s="43"/>
      <c r="G25" s="4" t="s">
        <v>87</v>
      </c>
      <c r="H25" s="4" t="s">
        <v>87</v>
      </c>
      <c r="I25" s="43"/>
      <c r="K25" s="33"/>
      <c r="L25" s="33"/>
      <c r="M25" s="33"/>
      <c r="N25" s="33"/>
    </row>
    <row r="26" spans="1:14" ht="15" customHeight="1" x14ac:dyDescent="0.2">
      <c r="A26" s="151" t="s">
        <v>5</v>
      </c>
      <c r="B26" s="161"/>
      <c r="C26" s="48">
        <v>43008</v>
      </c>
      <c r="D26" s="48">
        <v>42643</v>
      </c>
      <c r="E26" s="49" t="s">
        <v>6</v>
      </c>
      <c r="F26" s="50"/>
      <c r="G26" s="48">
        <v>43008</v>
      </c>
      <c r="H26" s="48">
        <v>42643</v>
      </c>
      <c r="I26" s="49" t="s">
        <v>6</v>
      </c>
      <c r="K26" s="33"/>
      <c r="L26" s="33"/>
      <c r="M26" s="33"/>
      <c r="N26" s="33"/>
    </row>
    <row r="27" spans="1:14" ht="9.9499999999999993" customHeight="1" x14ac:dyDescent="0.2">
      <c r="A27" s="8"/>
      <c r="B27" s="8"/>
      <c r="C27" s="51"/>
      <c r="D27" s="51"/>
      <c r="E27" s="51"/>
      <c r="F27" s="51"/>
      <c r="G27" s="51"/>
      <c r="H27" s="51"/>
      <c r="I27" s="51"/>
      <c r="K27" s="33"/>
      <c r="L27" s="33"/>
      <c r="M27" s="33"/>
      <c r="N27" s="33"/>
    </row>
    <row r="28" spans="1:14" ht="15" customHeight="1" x14ac:dyDescent="0.2">
      <c r="A28" s="153" t="s">
        <v>166</v>
      </c>
      <c r="B28" s="159"/>
      <c r="C28" s="43"/>
      <c r="D28" s="43"/>
      <c r="E28" s="43"/>
      <c r="F28" s="43"/>
      <c r="G28" s="43"/>
      <c r="H28" s="43"/>
      <c r="I28" s="43"/>
      <c r="K28" s="33"/>
      <c r="L28" s="33"/>
      <c r="M28" s="33"/>
      <c r="N28" s="33"/>
    </row>
    <row r="29" spans="1:14" ht="15" customHeight="1" x14ac:dyDescent="0.2">
      <c r="A29" s="20"/>
      <c r="B29" s="38" t="s">
        <v>165</v>
      </c>
      <c r="C29" s="44">
        <v>-18</v>
      </c>
      <c r="D29" s="44">
        <v>36</v>
      </c>
      <c r="E29" s="52" t="s">
        <v>19</v>
      </c>
      <c r="F29" s="43"/>
      <c r="G29" s="44">
        <v>-46</v>
      </c>
      <c r="H29" s="44">
        <v>38</v>
      </c>
      <c r="I29" s="52" t="s">
        <v>19</v>
      </c>
      <c r="K29" s="52"/>
      <c r="L29" s="52"/>
      <c r="M29" s="52"/>
      <c r="N29" s="52"/>
    </row>
    <row r="30" spans="1:14" ht="15" customHeight="1" x14ac:dyDescent="0.2">
      <c r="A30" s="20"/>
      <c r="B30" s="38" t="s">
        <v>164</v>
      </c>
      <c r="C30" s="44">
        <v>66</v>
      </c>
      <c r="D30" s="44">
        <v>90</v>
      </c>
      <c r="E30" s="52">
        <v>-26.700000000000003</v>
      </c>
      <c r="F30" s="43"/>
      <c r="G30" s="44">
        <v>150</v>
      </c>
      <c r="H30" s="44">
        <v>167</v>
      </c>
      <c r="I30" s="52">
        <v>-10.199999999999999</v>
      </c>
      <c r="K30" s="52"/>
      <c r="L30" s="52"/>
      <c r="M30" s="52"/>
      <c r="N30" s="52"/>
    </row>
    <row r="31" spans="1:14" ht="15" customHeight="1" x14ac:dyDescent="0.2">
      <c r="A31" s="20"/>
      <c r="B31" s="38" t="s">
        <v>163</v>
      </c>
      <c r="C31" s="45">
        <v>11</v>
      </c>
      <c r="D31" s="45">
        <v>3</v>
      </c>
      <c r="E31" s="52" t="s">
        <v>19</v>
      </c>
      <c r="F31" s="43"/>
      <c r="G31" s="45">
        <v>25</v>
      </c>
      <c r="H31" s="45">
        <v>10</v>
      </c>
      <c r="I31" s="52" t="s">
        <v>19</v>
      </c>
      <c r="K31" s="52"/>
      <c r="L31" s="52"/>
      <c r="M31" s="52"/>
      <c r="N31" s="52"/>
    </row>
    <row r="32" spans="1:14" ht="15" customHeight="1" x14ac:dyDescent="0.2">
      <c r="A32" s="154" t="s">
        <v>162</v>
      </c>
      <c r="B32" s="154"/>
      <c r="C32" s="46">
        <v>59</v>
      </c>
      <c r="D32" s="46">
        <v>129</v>
      </c>
      <c r="E32" s="52">
        <v>-54.300000000000004</v>
      </c>
      <c r="F32" s="43"/>
      <c r="G32" s="46">
        <v>129</v>
      </c>
      <c r="H32" s="46">
        <v>215</v>
      </c>
      <c r="I32" s="52">
        <v>-40</v>
      </c>
      <c r="K32" s="52"/>
      <c r="L32" s="52"/>
      <c r="M32" s="52"/>
      <c r="N32" s="52"/>
    </row>
    <row r="33" spans="1:14" ht="9.9499999999999993" customHeight="1" x14ac:dyDescent="0.2">
      <c r="A33" s="53"/>
      <c r="B33" s="53"/>
      <c r="C33" s="43"/>
      <c r="D33" s="43"/>
      <c r="E33" s="52"/>
      <c r="F33" s="43"/>
      <c r="G33" s="43"/>
      <c r="H33" s="43"/>
      <c r="I33" s="52"/>
      <c r="K33" s="52"/>
      <c r="L33" s="52"/>
      <c r="M33" s="52"/>
      <c r="N33" s="52"/>
    </row>
    <row r="34" spans="1:14" ht="15" customHeight="1" x14ac:dyDescent="0.2">
      <c r="A34" s="154" t="s">
        <v>161</v>
      </c>
      <c r="B34" s="154"/>
      <c r="C34" s="44">
        <v>-76</v>
      </c>
      <c r="D34" s="44">
        <v>-66</v>
      </c>
      <c r="E34" s="52">
        <v>-15.2</v>
      </c>
      <c r="F34" s="43"/>
      <c r="G34" s="44">
        <v>-210</v>
      </c>
      <c r="H34" s="44">
        <v>-214</v>
      </c>
      <c r="I34" s="52">
        <v>1.9</v>
      </c>
      <c r="K34" s="52"/>
      <c r="L34" s="52"/>
      <c r="M34" s="52"/>
      <c r="N34" s="52"/>
    </row>
    <row r="35" spans="1:14" ht="15" customHeight="1" x14ac:dyDescent="0.2">
      <c r="A35" s="154" t="s">
        <v>160</v>
      </c>
      <c r="B35" s="154"/>
      <c r="C35" s="44">
        <v>-10</v>
      </c>
      <c r="D35" s="44">
        <v>24</v>
      </c>
      <c r="E35" s="52" t="s">
        <v>19</v>
      </c>
      <c r="F35" s="43"/>
      <c r="G35" s="44">
        <v>-60</v>
      </c>
      <c r="H35" s="44">
        <v>-47</v>
      </c>
      <c r="I35" s="52">
        <v>-27.700000000000003</v>
      </c>
      <c r="K35" s="52"/>
      <c r="L35" s="52"/>
      <c r="M35" s="52"/>
      <c r="N35" s="52"/>
    </row>
    <row r="36" spans="1:14" ht="23.1" customHeight="1" x14ac:dyDescent="0.2">
      <c r="A36" s="154" t="s">
        <v>159</v>
      </c>
      <c r="B36" s="154"/>
      <c r="C36" s="44">
        <v>-132</v>
      </c>
      <c r="D36" s="44">
        <v>-142</v>
      </c>
      <c r="E36" s="52">
        <v>7.0000000000000009</v>
      </c>
      <c r="F36" s="43"/>
      <c r="G36" s="44">
        <v>-400</v>
      </c>
      <c r="H36" s="44">
        <v>-440</v>
      </c>
      <c r="I36" s="52">
        <v>9.1</v>
      </c>
      <c r="K36" s="52"/>
      <c r="L36" s="52"/>
      <c r="M36" s="52"/>
      <c r="N36" s="52"/>
    </row>
    <row r="37" spans="1:14" ht="15" customHeight="1" x14ac:dyDescent="0.2">
      <c r="A37" s="154" t="s">
        <v>158</v>
      </c>
      <c r="B37" s="154"/>
      <c r="C37" s="44">
        <v>-121</v>
      </c>
      <c r="D37" s="44">
        <v>-139</v>
      </c>
      <c r="E37" s="52">
        <v>12.9</v>
      </c>
      <c r="F37" s="43"/>
      <c r="G37" s="44">
        <v>-375</v>
      </c>
      <c r="H37" s="44">
        <v>-430</v>
      </c>
      <c r="I37" s="52">
        <v>12.8</v>
      </c>
      <c r="K37" s="52"/>
      <c r="L37" s="52"/>
      <c r="M37" s="52"/>
      <c r="N37" s="52"/>
    </row>
    <row r="38" spans="1:14" ht="9.9499999999999993" customHeight="1" x14ac:dyDescent="0.2">
      <c r="A38" s="20"/>
      <c r="B38" s="20"/>
      <c r="C38" s="43"/>
      <c r="D38" s="43"/>
      <c r="E38" s="52"/>
      <c r="F38" s="43"/>
      <c r="G38" s="43"/>
      <c r="H38" s="43"/>
      <c r="I38" s="52"/>
      <c r="K38" s="52"/>
      <c r="L38" s="52"/>
      <c r="M38" s="52"/>
      <c r="N38" s="52"/>
    </row>
    <row r="39" spans="1:14" ht="15" customHeight="1" x14ac:dyDescent="0.2">
      <c r="A39" s="208" t="s">
        <v>157</v>
      </c>
      <c r="B39" s="208"/>
      <c r="C39" s="44">
        <v>-129</v>
      </c>
      <c r="D39" s="44">
        <v>-152</v>
      </c>
      <c r="E39" s="52">
        <v>15.1</v>
      </c>
      <c r="F39" s="43"/>
      <c r="G39" s="44">
        <v>-405</v>
      </c>
      <c r="H39" s="44">
        <v>-467</v>
      </c>
      <c r="I39" s="52">
        <v>13.3</v>
      </c>
      <c r="K39" s="52"/>
      <c r="L39" s="52"/>
      <c r="M39" s="52"/>
      <c r="N39" s="52"/>
    </row>
    <row r="40" spans="1:14" ht="15" customHeight="1" x14ac:dyDescent="0.2">
      <c r="A40" s="208" t="s">
        <v>156</v>
      </c>
      <c r="B40" s="208"/>
      <c r="C40" s="44">
        <v>-252</v>
      </c>
      <c r="D40" s="44">
        <v>-282</v>
      </c>
      <c r="E40" s="52">
        <v>10.6</v>
      </c>
      <c r="F40" s="43"/>
      <c r="G40" s="44">
        <v>-839</v>
      </c>
      <c r="H40" s="44">
        <v>-841</v>
      </c>
      <c r="I40" s="52">
        <v>0.2</v>
      </c>
      <c r="K40" s="52"/>
      <c r="L40" s="52"/>
      <c r="M40" s="52"/>
      <c r="N40" s="52"/>
    </row>
    <row r="41" spans="1:14" ht="9.9499999999999993" customHeight="1" x14ac:dyDescent="0.2">
      <c r="A41" s="20"/>
      <c r="B41" s="20"/>
      <c r="C41" s="43"/>
      <c r="D41" s="43"/>
      <c r="E41" s="52"/>
      <c r="F41" s="43"/>
      <c r="G41" s="43"/>
      <c r="H41" s="43"/>
      <c r="I41" s="52"/>
      <c r="K41" s="52"/>
      <c r="L41" s="52"/>
      <c r="M41" s="52"/>
      <c r="N41" s="52"/>
    </row>
    <row r="42" spans="1:14" ht="15" customHeight="1" x14ac:dyDescent="0.2">
      <c r="A42" s="153" t="s">
        <v>155</v>
      </c>
      <c r="B42" s="156"/>
      <c r="C42" s="43"/>
      <c r="D42" s="43"/>
      <c r="E42" s="52"/>
      <c r="F42" s="43"/>
      <c r="G42" s="43"/>
      <c r="H42" s="43"/>
      <c r="I42" s="52"/>
      <c r="K42" s="52"/>
      <c r="L42" s="52"/>
      <c r="M42" s="52"/>
      <c r="N42" s="52"/>
    </row>
    <row r="43" spans="1:14" ht="15" customHeight="1" x14ac:dyDescent="0.2">
      <c r="A43" s="156" t="s">
        <v>154</v>
      </c>
      <c r="B43" s="156"/>
      <c r="C43" s="54">
        <v>2942</v>
      </c>
      <c r="D43" s="54">
        <v>2807</v>
      </c>
      <c r="E43" s="52">
        <v>4.8</v>
      </c>
      <c r="F43" s="43"/>
      <c r="G43" s="54">
        <v>8732</v>
      </c>
      <c r="H43" s="54">
        <v>8344</v>
      </c>
      <c r="I43" s="52">
        <v>4.7</v>
      </c>
      <c r="K43" s="52"/>
      <c r="L43" s="52"/>
      <c r="M43" s="52"/>
      <c r="N43" s="52"/>
    </row>
    <row r="44" spans="1:14" ht="9.9499999999999993" customHeight="1" x14ac:dyDescent="0.2">
      <c r="A44" s="20"/>
      <c r="B44" s="20"/>
      <c r="C44" s="43"/>
      <c r="D44" s="43"/>
      <c r="E44" s="52"/>
      <c r="F44" s="43"/>
      <c r="G44" s="43"/>
      <c r="H44" s="43"/>
      <c r="I44" s="52"/>
      <c r="K44" s="52"/>
      <c r="L44" s="52"/>
      <c r="M44" s="52"/>
      <c r="N44" s="52"/>
    </row>
    <row r="45" spans="1:14" ht="15" customHeight="1" x14ac:dyDescent="0.2">
      <c r="A45" s="153" t="s">
        <v>136</v>
      </c>
      <c r="B45" s="156"/>
      <c r="C45" s="43"/>
      <c r="D45" s="43"/>
      <c r="E45" s="52"/>
      <c r="F45" s="43"/>
      <c r="G45" s="43"/>
      <c r="H45" s="43"/>
      <c r="I45" s="52"/>
      <c r="K45" s="52"/>
      <c r="L45" s="52"/>
      <c r="M45" s="52"/>
      <c r="N45" s="52"/>
    </row>
    <row r="46" spans="1:14" ht="15" customHeight="1" x14ac:dyDescent="0.2">
      <c r="A46" s="154" t="s">
        <v>135</v>
      </c>
      <c r="B46" s="154"/>
      <c r="C46" s="54">
        <v>1208</v>
      </c>
      <c r="D46" s="54">
        <v>1036</v>
      </c>
      <c r="E46" s="33">
        <v>16.600000000000001</v>
      </c>
      <c r="F46" s="43"/>
      <c r="G46" s="54">
        <v>3358</v>
      </c>
      <c r="H46" s="54">
        <v>2856</v>
      </c>
      <c r="I46" s="33">
        <v>17.599999999999998</v>
      </c>
      <c r="K46" s="33"/>
      <c r="L46" s="33"/>
      <c r="M46" s="33"/>
      <c r="N46" s="33"/>
    </row>
    <row r="47" spans="1:14" ht="9.9499999999999993" customHeight="1" x14ac:dyDescent="0.2">
      <c r="A47" s="53"/>
      <c r="B47" s="53"/>
      <c r="C47" s="43"/>
      <c r="D47" s="43"/>
      <c r="E47" s="43"/>
      <c r="F47" s="43"/>
      <c r="G47" s="43"/>
      <c r="H47" s="43"/>
      <c r="I47" s="43"/>
    </row>
    <row r="48" spans="1:14" ht="15" customHeight="1" x14ac:dyDescent="0.2">
      <c r="A48" s="154" t="s">
        <v>153</v>
      </c>
      <c r="B48" s="154"/>
      <c r="C48" s="43"/>
      <c r="D48" s="43"/>
      <c r="E48" s="43"/>
      <c r="F48" s="43"/>
      <c r="G48" s="55">
        <v>58.216000000000001</v>
      </c>
      <c r="H48" s="55">
        <v>57.9</v>
      </c>
      <c r="I48" s="43"/>
    </row>
    <row r="49" spans="1:9" ht="15" customHeight="1" x14ac:dyDescent="0.2">
      <c r="A49" s="154" t="s">
        <v>152</v>
      </c>
      <c r="B49" s="154"/>
      <c r="C49" s="43"/>
      <c r="D49" s="43"/>
      <c r="E49" s="43"/>
      <c r="F49" s="43"/>
      <c r="G49" s="44">
        <v>14130</v>
      </c>
      <c r="H49" s="44">
        <v>13529</v>
      </c>
      <c r="I49" s="43"/>
    </row>
    <row r="50" spans="1:9" ht="15" customHeight="1" x14ac:dyDescent="0.2">
      <c r="A50" s="154" t="s">
        <v>151</v>
      </c>
      <c r="B50" s="154"/>
      <c r="C50" s="43"/>
      <c r="D50" s="43"/>
      <c r="E50" s="43"/>
      <c r="F50" s="43"/>
      <c r="G50" s="56">
        <v>0.32900000000000001</v>
      </c>
      <c r="H50" s="56">
        <v>0.34499999999999997</v>
      </c>
      <c r="I50" s="43"/>
    </row>
    <row r="51" spans="1:9" ht="15" customHeight="1" x14ac:dyDescent="0.2">
      <c r="A51" s="154" t="s">
        <v>150</v>
      </c>
      <c r="B51" s="154"/>
      <c r="C51" s="43"/>
      <c r="D51" s="43"/>
      <c r="E51" s="43"/>
      <c r="F51" s="43"/>
      <c r="G51" s="44">
        <v>14423</v>
      </c>
      <c r="H51" s="44">
        <v>13825</v>
      </c>
      <c r="I51" s="43"/>
    </row>
    <row r="52" spans="1:9" ht="15" customHeight="1" x14ac:dyDescent="0.2">
      <c r="A52" s="154" t="s">
        <v>149</v>
      </c>
      <c r="B52" s="154"/>
      <c r="C52" s="43"/>
      <c r="D52" s="43"/>
      <c r="E52" s="43"/>
      <c r="F52" s="43"/>
      <c r="G52" s="56">
        <v>0.40200000000000002</v>
      </c>
      <c r="H52" s="56">
        <v>0.40400000000000003</v>
      </c>
      <c r="I52" s="43"/>
    </row>
    <row r="53" spans="1:9" ht="9.9499999999999993" customHeight="1" x14ac:dyDescent="0.2">
      <c r="A53" s="1"/>
      <c r="B53" s="1"/>
      <c r="C53" s="1"/>
      <c r="D53" s="1"/>
      <c r="E53" s="1"/>
      <c r="F53" s="1"/>
      <c r="G53" s="1"/>
      <c r="H53" s="1"/>
      <c r="I53" s="1"/>
    </row>
    <row r="54" spans="1:9" ht="9.9499999999999993" customHeight="1" x14ac:dyDescent="0.2">
      <c r="A54" s="1"/>
      <c r="B54" s="1"/>
      <c r="C54" s="1"/>
      <c r="D54" s="1"/>
      <c r="E54" s="1"/>
      <c r="F54" s="1"/>
      <c r="G54" s="1"/>
      <c r="H54" s="1"/>
      <c r="I54" s="1"/>
    </row>
    <row r="55" spans="1:9" ht="15" customHeight="1" x14ac:dyDescent="0.2">
      <c r="A55" s="153" t="s">
        <v>32</v>
      </c>
      <c r="B55" s="159"/>
      <c r="C55" s="1"/>
      <c r="D55" s="1"/>
      <c r="E55" s="1"/>
      <c r="F55" s="1"/>
      <c r="G55" s="1"/>
      <c r="H55" s="1"/>
      <c r="I55" s="1"/>
    </row>
    <row r="56" spans="1:9" ht="27.95" customHeight="1" x14ac:dyDescent="0.2">
      <c r="A56" s="1"/>
      <c r="B56" s="156" t="s">
        <v>94</v>
      </c>
      <c r="C56" s="159"/>
      <c r="D56" s="159"/>
      <c r="E56" s="159"/>
      <c r="F56" s="159"/>
      <c r="G56" s="159"/>
      <c r="H56" s="159"/>
      <c r="I56" s="159"/>
    </row>
    <row r="57" spans="1:9" ht="9.9499999999999993" customHeight="1" x14ac:dyDescent="0.2">
      <c r="A57" s="1"/>
      <c r="B57" s="1"/>
      <c r="C57" s="1"/>
      <c r="D57" s="1"/>
      <c r="E57" s="1"/>
      <c r="F57" s="1"/>
      <c r="G57" s="1"/>
      <c r="H57" s="1"/>
      <c r="I57" s="1"/>
    </row>
    <row r="58" spans="1:9" s="58" customFormat="1" ht="14.1" customHeight="1" x14ac:dyDescent="0.2">
      <c r="A58" s="57"/>
      <c r="B58" s="207" t="s">
        <v>95</v>
      </c>
      <c r="C58" s="165"/>
      <c r="D58" s="57"/>
      <c r="E58" s="57"/>
      <c r="F58" s="57"/>
      <c r="G58" s="57"/>
      <c r="H58" s="57"/>
      <c r="I58" s="57"/>
    </row>
    <row r="59" spans="1:9" ht="9.9499999999999993" customHeight="1" x14ac:dyDescent="0.2">
      <c r="A59" s="59"/>
      <c r="B59" s="59"/>
      <c r="C59" s="59"/>
      <c r="D59" s="59"/>
      <c r="E59" s="59"/>
      <c r="F59" s="59"/>
      <c r="G59" s="59"/>
      <c r="H59" s="59"/>
      <c r="I59" s="59"/>
    </row>
    <row r="60" spans="1:9" ht="15" customHeight="1" x14ac:dyDescent="0.2">
      <c r="B60" s="176" t="s">
        <v>171</v>
      </c>
      <c r="C60" s="176"/>
      <c r="D60" s="176"/>
      <c r="E60" s="176"/>
      <c r="F60" s="176"/>
      <c r="G60" s="176"/>
      <c r="H60" s="176"/>
    </row>
    <row r="61" spans="1:9" ht="9.75" customHeight="1" x14ac:dyDescent="0.2">
      <c r="B61" s="60"/>
      <c r="C61" s="60"/>
      <c r="D61" s="60"/>
      <c r="E61" s="60"/>
      <c r="F61" s="60"/>
      <c r="G61" s="60"/>
      <c r="H61" s="60"/>
    </row>
    <row r="62" spans="1:9" ht="14.1" customHeight="1" x14ac:dyDescent="0.2">
      <c r="A62" s="61" t="s">
        <v>19</v>
      </c>
      <c r="B62" s="62" t="s">
        <v>34</v>
      </c>
      <c r="C62" s="59"/>
      <c r="D62" s="59"/>
      <c r="E62" s="59"/>
      <c r="F62" s="59"/>
      <c r="G62" s="59"/>
      <c r="H62" s="59"/>
      <c r="I62" s="59"/>
    </row>
    <row r="63" spans="1:9" ht="15" customHeight="1" x14ac:dyDescent="0.2"/>
    <row r="64" spans="1:9"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35">
    <mergeCell ref="A1:B1"/>
    <mergeCell ref="A2:D2"/>
    <mergeCell ref="A3:B3"/>
    <mergeCell ref="H4:I4"/>
    <mergeCell ref="A7:B7"/>
    <mergeCell ref="A18:B18"/>
    <mergeCell ref="A20:B20"/>
    <mergeCell ref="A21:B21"/>
    <mergeCell ref="A26:B26"/>
    <mergeCell ref="A28:B28"/>
    <mergeCell ref="A9:B9"/>
    <mergeCell ref="A13:B13"/>
    <mergeCell ref="A15:B15"/>
    <mergeCell ref="A16:B16"/>
    <mergeCell ref="A17:B17"/>
    <mergeCell ref="A39:B39"/>
    <mergeCell ref="A40:B40"/>
    <mergeCell ref="A42:B42"/>
    <mergeCell ref="A43:B43"/>
    <mergeCell ref="A45:B45"/>
    <mergeCell ref="A32:B32"/>
    <mergeCell ref="A34:B34"/>
    <mergeCell ref="A35:B35"/>
    <mergeCell ref="A36:B36"/>
    <mergeCell ref="A37:B37"/>
    <mergeCell ref="A46:B46"/>
    <mergeCell ref="A48:B48"/>
    <mergeCell ref="A49:B49"/>
    <mergeCell ref="A50:B50"/>
    <mergeCell ref="A51:B51"/>
    <mergeCell ref="B60:H60"/>
    <mergeCell ref="A52:B52"/>
    <mergeCell ref="A55:B55"/>
    <mergeCell ref="B56:I56"/>
    <mergeCell ref="B58:C58"/>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Top Reported</vt:lpstr>
      <vt:lpstr>Balance Sheet</vt:lpstr>
      <vt:lpstr>Cash Flow</vt:lpstr>
      <vt:lpstr>Wireless-Financial</vt:lpstr>
      <vt:lpstr>Wireless-Operating</vt:lpstr>
      <vt:lpstr>Wireline-Financial</vt:lpstr>
      <vt:lpstr>Wireline-Operating</vt:lpstr>
      <vt:lpstr>'Balance Sheet'!Print_Area</vt:lpstr>
      <vt:lpstr>'Top Reported'!Print_Area</vt:lpstr>
      <vt:lpstr>'Wireless-Financial'!Print_Area</vt:lpstr>
      <vt:lpstr>'Wireless-Operating'!Print_Area</vt:lpstr>
      <vt:lpstr>'Wireline-Financial'!Print_Area</vt:lpstr>
      <vt:lpstr>'Wireline-Operating'!Print_Area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Q3 Earnngs Release Template WIP</dc:title>
  <dc:creator>Workiva - Michael Byrne</dc:creator>
  <cp:lastModifiedBy>Palmieri, Bonnie</cp:lastModifiedBy>
  <cp:lastPrinted>2017-10-19T00:36:39Z</cp:lastPrinted>
  <dcterms:created xsi:type="dcterms:W3CDTF">2017-10-06T22:16:50Z</dcterms:created>
  <dcterms:modified xsi:type="dcterms:W3CDTF">2017-10-19T00:53:45Z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